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105" windowWidth="14505" windowHeight="7935" activeTab="0"/>
  </bookViews>
  <sheets>
    <sheet name="Diario" sheetId="1" r:id="rId1"/>
    <sheet name="Festivi" sheetId="2" r:id="rId2"/>
  </sheets>
  <definedNames>
    <definedName name="_xlnm.Print_Area" localSheetId="0">'Diario'!$A$1:$U$32</definedName>
    <definedName name="Z_80B7A665_E7BE_4E33_8263_55751A47A61C_.wvu.Cols" localSheetId="0" hidden="1">'Diario'!$S:$T</definedName>
    <definedName name="Z_80B7A665_E7BE_4E33_8263_55751A47A61C_.wvu.PrintArea" localSheetId="0" hidden="1">'Diario'!$A$1:$U$32</definedName>
  </definedNames>
  <calcPr fullCalcOnLoad="1"/>
</workbook>
</file>

<file path=xl/sharedStrings.xml><?xml version="1.0" encoding="utf-8"?>
<sst xmlns="http://schemas.openxmlformats.org/spreadsheetml/2006/main" count="65" uniqueCount="41">
  <si>
    <t>Prima           di      Cena</t>
  </si>
  <si>
    <t>Al   Risveglio</t>
  </si>
  <si>
    <t>Prima    di  Pranzo</t>
  </si>
  <si>
    <t>2 Ore Dopo Pranzo</t>
  </si>
  <si>
    <t>Prima             di          Colazione</t>
  </si>
  <si>
    <t>Prima          di          Pranzo</t>
  </si>
  <si>
    <t>Prima          di            Cena</t>
  </si>
  <si>
    <t>(2)    ---</t>
  </si>
  <si>
    <t>(3)    ---</t>
  </si>
  <si>
    <t>Data                -</t>
  </si>
  <si>
    <t>(1)    ---</t>
  </si>
  <si>
    <t>2 Ore         Dopo Colazione</t>
  </si>
  <si>
    <t xml:space="preserve">Prima       di Coricarsi           </t>
  </si>
  <si>
    <t>Extra   (1)</t>
  </si>
  <si>
    <t>Extra   (2)</t>
  </si>
  <si>
    <t>Extra   (3)</t>
  </si>
  <si>
    <t>Extra   (4)</t>
  </si>
  <si>
    <t>Pressione Mattina</t>
  </si>
  <si>
    <t>Pressione Sera</t>
  </si>
  <si>
    <r>
      <t xml:space="preserve">                         --NOTE--                              </t>
    </r>
    <r>
      <rPr>
        <b/>
        <sz val="8"/>
        <color indexed="56"/>
        <rFont val="Arial"/>
        <family val="2"/>
      </rPr>
      <t xml:space="preserve"> </t>
    </r>
    <r>
      <rPr>
        <b/>
        <sz val="8"/>
        <color indexed="62"/>
        <rFont val="Arial"/>
        <family val="2"/>
      </rPr>
      <t>-</t>
    </r>
    <r>
      <rPr>
        <b/>
        <sz val="8"/>
        <color indexed="43"/>
        <rFont val="Arial"/>
        <family val="2"/>
      </rPr>
      <t xml:space="preserve">Osservazioni Particolari                                                        </t>
    </r>
  </si>
  <si>
    <t>MESE:</t>
  </si>
  <si>
    <t>ANNO:</t>
  </si>
  <si>
    <t>Capodanno</t>
  </si>
  <si>
    <t>Epifania</t>
  </si>
  <si>
    <t>Anniversario Liberazione</t>
  </si>
  <si>
    <t>festa del lavoro</t>
  </si>
  <si>
    <t>festa Repubblica</t>
  </si>
  <si>
    <t>festa Ascensione Maria</t>
  </si>
  <si>
    <t>festa dei Santi</t>
  </si>
  <si>
    <t>festa Immacolata concezione</t>
  </si>
  <si>
    <t>Natale</t>
  </si>
  <si>
    <t>S. Stefano</t>
  </si>
  <si>
    <t>Pasqua</t>
  </si>
  <si>
    <t>Pasquetta</t>
  </si>
  <si>
    <t>sab</t>
  </si>
  <si>
    <t>mar</t>
  </si>
  <si>
    <t>mer</t>
  </si>
  <si>
    <t>gio</t>
  </si>
  <si>
    <t>ven</t>
  </si>
  <si>
    <t>dom</t>
  </si>
  <si>
    <t>lun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</si>
</sst>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mmm\-yyyy"/>
    <numFmt numFmtId="167" formatCode="mmmm\ yyyy"/>
    <numFmt numFmtId="168" formatCode="d\-mmm"/>
    <numFmt numFmtId="169" formatCode="d/m;@"/>
  </numFmts>
  <fonts count="28">
    <font>
      <sz val="10"/>
      <name val="Arial"/>
      <family val="0"/>
    </font>
    <font>
      <sz val="8"/>
      <name val="Arial"/>
      <family val="0"/>
    </font>
    <font>
      <b/>
      <sz val="8"/>
      <color indexed="43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color indexed="56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43" fontId="2" fillId="24" borderId="10" xfId="43" applyFont="1" applyFill="1" applyBorder="1" applyAlignment="1">
      <alignment horizontal="center" wrapText="1"/>
    </xf>
    <xf numFmtId="49" fontId="2" fillId="25" borderId="10" xfId="43" applyNumberFormat="1" applyFont="1" applyFill="1" applyBorder="1" applyAlignment="1">
      <alignment wrapText="1"/>
    </xf>
    <xf numFmtId="0" fontId="2" fillId="25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3" fontId="2" fillId="24" borderId="11" xfId="43" applyFont="1" applyFill="1" applyBorder="1" applyAlignment="1">
      <alignment horizont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5" fontId="0" fillId="2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2" borderId="10" xfId="0" applyFill="1" applyBorder="1" applyAlignment="1">
      <alignment horizontal="right"/>
    </xf>
    <xf numFmtId="0" fontId="0" fillId="26" borderId="0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27" borderId="10" xfId="0" applyFont="1" applyFill="1" applyBorder="1" applyAlignment="1">
      <alignment/>
    </xf>
    <xf numFmtId="0" fontId="27" fillId="0" borderId="0" xfId="0" applyFont="1" applyAlignment="1" applyProtection="1">
      <alignment/>
      <protection/>
    </xf>
    <xf numFmtId="0" fontId="0" fillId="16" borderId="10" xfId="0" applyFont="1" applyFill="1" applyBorder="1" applyAlignment="1">
      <alignment/>
    </xf>
    <xf numFmtId="0" fontId="0" fillId="27" borderId="0" xfId="0" applyFont="1" applyFill="1" applyAlignment="1">
      <alignment/>
    </xf>
    <xf numFmtId="0" fontId="3" fillId="27" borderId="10" xfId="0" applyFont="1" applyFill="1" applyBorder="1" applyAlignment="1">
      <alignment/>
    </xf>
    <xf numFmtId="0" fontId="3" fillId="27" borderId="0" xfId="0" applyFont="1" applyFill="1" applyAlignment="1">
      <alignment/>
    </xf>
    <xf numFmtId="0" fontId="3" fillId="16" borderId="10" xfId="0" applyFont="1" applyFill="1" applyBorder="1" applyAlignment="1">
      <alignment/>
    </xf>
    <xf numFmtId="0" fontId="4" fillId="27" borderId="10" xfId="0" applyFont="1" applyFill="1" applyBorder="1" applyAlignment="1">
      <alignment/>
    </xf>
    <xf numFmtId="0" fontId="4" fillId="27" borderId="0" xfId="0" applyFont="1" applyFill="1" applyAlignment="1">
      <alignment/>
    </xf>
    <xf numFmtId="169" fontId="24" fillId="0" borderId="0" xfId="0" applyNumberFormat="1" applyFont="1" applyFill="1" applyBorder="1" applyAlignment="1">
      <alignment/>
    </xf>
    <xf numFmtId="169" fontId="24" fillId="0" borderId="0" xfId="0" applyNumberFormat="1" applyFont="1" applyFill="1" applyBorder="1" applyAlignment="1">
      <alignment/>
    </xf>
    <xf numFmtId="0" fontId="0" fillId="26" borderId="0" xfId="0" applyFill="1" applyAlignment="1">
      <alignment/>
    </xf>
    <xf numFmtId="0" fontId="25" fillId="21" borderId="11" xfId="0" applyFont="1" applyFill="1" applyBorder="1" applyAlignment="1">
      <alignment/>
    </xf>
    <xf numFmtId="0" fontId="25" fillId="19" borderId="11" xfId="0" applyFont="1" applyFill="1" applyBorder="1" applyAlignment="1">
      <alignment/>
    </xf>
    <xf numFmtId="0" fontId="0" fillId="27" borderId="10" xfId="0" applyFill="1" applyBorder="1" applyAlignment="1">
      <alignment/>
    </xf>
    <xf numFmtId="0" fontId="27" fillId="27" borderId="10" xfId="0" applyFont="1" applyFill="1" applyBorder="1" applyAlignment="1">
      <alignment/>
    </xf>
    <xf numFmtId="0" fontId="26" fillId="24" borderId="13" xfId="0" applyNumberFormat="1" applyFont="1" applyFill="1" applyBorder="1" applyAlignment="1" applyProtection="1">
      <alignment horizontal="center"/>
      <protection/>
    </xf>
    <xf numFmtId="0" fontId="26" fillId="24" borderId="14" xfId="0" applyNumberFormat="1" applyFont="1" applyFill="1" applyBorder="1" applyAlignment="1" applyProtection="1">
      <alignment horizontal="center"/>
      <protection/>
    </xf>
    <xf numFmtId="0" fontId="3" fillId="28" borderId="10" xfId="0" applyFont="1" applyFill="1" applyBorder="1" applyAlignment="1">
      <alignment/>
    </xf>
    <xf numFmtId="0" fontId="0" fillId="28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19050</xdr:colOff>
      <xdr:row>1</xdr:row>
      <xdr:rowOff>9525</xdr:rowOff>
    </xdr:to>
    <xdr:sp>
      <xdr:nvSpPr>
        <xdr:cNvPr id="1" name="Line 4"/>
        <xdr:cNvSpPr>
          <a:spLocks/>
        </xdr:cNvSpPr>
      </xdr:nvSpPr>
      <xdr:spPr>
        <a:xfrm flipV="1">
          <a:off x="1123950" y="0"/>
          <a:ext cx="19050" cy="5334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19050</xdr:colOff>
      <xdr:row>1</xdr:row>
      <xdr:rowOff>9525</xdr:rowOff>
    </xdr:to>
    <xdr:sp>
      <xdr:nvSpPr>
        <xdr:cNvPr id="2" name="Line 5"/>
        <xdr:cNvSpPr>
          <a:spLocks/>
        </xdr:cNvSpPr>
      </xdr:nvSpPr>
      <xdr:spPr>
        <a:xfrm flipV="1">
          <a:off x="1314450" y="0"/>
          <a:ext cx="19050" cy="5334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19050</xdr:colOff>
      <xdr:row>1</xdr:row>
      <xdr:rowOff>9525</xdr:rowOff>
    </xdr:to>
    <xdr:sp>
      <xdr:nvSpPr>
        <xdr:cNvPr id="3" name="Line 6"/>
        <xdr:cNvSpPr>
          <a:spLocks/>
        </xdr:cNvSpPr>
      </xdr:nvSpPr>
      <xdr:spPr>
        <a:xfrm flipV="1">
          <a:off x="1724025" y="0"/>
          <a:ext cx="19050" cy="5334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19050</xdr:colOff>
      <xdr:row>1</xdr:row>
      <xdr:rowOff>9525</xdr:rowOff>
    </xdr:to>
    <xdr:sp>
      <xdr:nvSpPr>
        <xdr:cNvPr id="4" name="Line 7"/>
        <xdr:cNvSpPr>
          <a:spLocks/>
        </xdr:cNvSpPr>
      </xdr:nvSpPr>
      <xdr:spPr>
        <a:xfrm flipV="1">
          <a:off x="1914525" y="0"/>
          <a:ext cx="19050" cy="5334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19050</xdr:colOff>
      <xdr:row>1</xdr:row>
      <xdr:rowOff>9525</xdr:rowOff>
    </xdr:to>
    <xdr:sp>
      <xdr:nvSpPr>
        <xdr:cNvPr id="5" name="Line 8"/>
        <xdr:cNvSpPr>
          <a:spLocks/>
        </xdr:cNvSpPr>
      </xdr:nvSpPr>
      <xdr:spPr>
        <a:xfrm flipV="1">
          <a:off x="2324100" y="0"/>
          <a:ext cx="19050" cy="5334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19050</xdr:colOff>
      <xdr:row>1</xdr:row>
      <xdr:rowOff>9525</xdr:rowOff>
    </xdr:to>
    <xdr:sp>
      <xdr:nvSpPr>
        <xdr:cNvPr id="6" name="Line 10"/>
        <xdr:cNvSpPr>
          <a:spLocks/>
        </xdr:cNvSpPr>
      </xdr:nvSpPr>
      <xdr:spPr>
        <a:xfrm flipV="1">
          <a:off x="2514600" y="0"/>
          <a:ext cx="19050" cy="5334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19050</xdr:colOff>
      <xdr:row>1</xdr:row>
      <xdr:rowOff>9525</xdr:rowOff>
    </xdr:to>
    <xdr:sp>
      <xdr:nvSpPr>
        <xdr:cNvPr id="7" name="Line 11"/>
        <xdr:cNvSpPr>
          <a:spLocks/>
        </xdr:cNvSpPr>
      </xdr:nvSpPr>
      <xdr:spPr>
        <a:xfrm flipV="1">
          <a:off x="3495675" y="0"/>
          <a:ext cx="19050" cy="5334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19050</xdr:colOff>
      <xdr:row>1</xdr:row>
      <xdr:rowOff>9525</xdr:rowOff>
    </xdr:to>
    <xdr:sp>
      <xdr:nvSpPr>
        <xdr:cNvPr id="8" name="Line 12"/>
        <xdr:cNvSpPr>
          <a:spLocks/>
        </xdr:cNvSpPr>
      </xdr:nvSpPr>
      <xdr:spPr>
        <a:xfrm flipV="1">
          <a:off x="4057650" y="0"/>
          <a:ext cx="19050" cy="5334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19050</xdr:rowOff>
    </xdr:from>
    <xdr:to>
      <xdr:col>12</xdr:col>
      <xdr:colOff>19050</xdr:colOff>
      <xdr:row>1</xdr:row>
      <xdr:rowOff>28575</xdr:rowOff>
    </xdr:to>
    <xdr:sp>
      <xdr:nvSpPr>
        <xdr:cNvPr id="9" name="Line 13"/>
        <xdr:cNvSpPr>
          <a:spLocks/>
        </xdr:cNvSpPr>
      </xdr:nvSpPr>
      <xdr:spPr>
        <a:xfrm flipV="1">
          <a:off x="4371975" y="19050"/>
          <a:ext cx="19050" cy="5334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19050</xdr:colOff>
      <xdr:row>1</xdr:row>
      <xdr:rowOff>9525</xdr:rowOff>
    </xdr:to>
    <xdr:sp>
      <xdr:nvSpPr>
        <xdr:cNvPr id="10" name="Line 14"/>
        <xdr:cNvSpPr>
          <a:spLocks/>
        </xdr:cNvSpPr>
      </xdr:nvSpPr>
      <xdr:spPr>
        <a:xfrm flipV="1">
          <a:off x="4810125" y="0"/>
          <a:ext cx="19050" cy="5334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19050</xdr:colOff>
      <xdr:row>1</xdr:row>
      <xdr:rowOff>9525</xdr:rowOff>
    </xdr:to>
    <xdr:sp>
      <xdr:nvSpPr>
        <xdr:cNvPr id="11" name="Line 15"/>
        <xdr:cNvSpPr>
          <a:spLocks/>
        </xdr:cNvSpPr>
      </xdr:nvSpPr>
      <xdr:spPr>
        <a:xfrm flipV="1">
          <a:off x="5248275" y="0"/>
          <a:ext cx="19050" cy="5334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19050</xdr:colOff>
      <xdr:row>1</xdr:row>
      <xdr:rowOff>9525</xdr:rowOff>
    </xdr:to>
    <xdr:sp>
      <xdr:nvSpPr>
        <xdr:cNvPr id="12" name="Line 16"/>
        <xdr:cNvSpPr>
          <a:spLocks/>
        </xdr:cNvSpPr>
      </xdr:nvSpPr>
      <xdr:spPr>
        <a:xfrm flipV="1">
          <a:off x="5600700" y="0"/>
          <a:ext cx="19050" cy="5334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19050</xdr:colOff>
      <xdr:row>1</xdr:row>
      <xdr:rowOff>9525</xdr:rowOff>
    </xdr:to>
    <xdr:sp>
      <xdr:nvSpPr>
        <xdr:cNvPr id="13" name="Line 17"/>
        <xdr:cNvSpPr>
          <a:spLocks/>
        </xdr:cNvSpPr>
      </xdr:nvSpPr>
      <xdr:spPr>
        <a:xfrm flipV="1">
          <a:off x="5924550" y="0"/>
          <a:ext cx="19050" cy="5334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19050</xdr:colOff>
      <xdr:row>1</xdr:row>
      <xdr:rowOff>9525</xdr:rowOff>
    </xdr:to>
    <xdr:sp>
      <xdr:nvSpPr>
        <xdr:cNvPr id="14" name="Line 18"/>
        <xdr:cNvSpPr>
          <a:spLocks/>
        </xdr:cNvSpPr>
      </xdr:nvSpPr>
      <xdr:spPr>
        <a:xfrm flipV="1">
          <a:off x="6448425" y="0"/>
          <a:ext cx="19050" cy="5334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19050</xdr:colOff>
      <xdr:row>1</xdr:row>
      <xdr:rowOff>9525</xdr:rowOff>
    </xdr:to>
    <xdr:sp>
      <xdr:nvSpPr>
        <xdr:cNvPr id="15" name="Line 19"/>
        <xdr:cNvSpPr>
          <a:spLocks/>
        </xdr:cNvSpPr>
      </xdr:nvSpPr>
      <xdr:spPr>
        <a:xfrm flipV="1">
          <a:off x="6753225" y="0"/>
          <a:ext cx="0" cy="5334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19050</xdr:colOff>
      <xdr:row>1</xdr:row>
      <xdr:rowOff>9525</xdr:rowOff>
    </xdr:to>
    <xdr:sp>
      <xdr:nvSpPr>
        <xdr:cNvPr id="16" name="Line 20"/>
        <xdr:cNvSpPr>
          <a:spLocks/>
        </xdr:cNvSpPr>
      </xdr:nvSpPr>
      <xdr:spPr>
        <a:xfrm flipV="1">
          <a:off x="11649075" y="0"/>
          <a:ext cx="19050" cy="5334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190500</xdr:colOff>
      <xdr:row>3</xdr:row>
      <xdr:rowOff>76200</xdr:rowOff>
    </xdr:from>
    <xdr:to>
      <xdr:col>23</xdr:col>
      <xdr:colOff>609600</xdr:colOff>
      <xdr:row>4</xdr:row>
      <xdr:rowOff>142875</xdr:rowOff>
    </xdr:to>
    <xdr:pic>
      <xdr:nvPicPr>
        <xdr:cNvPr id="1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1019175"/>
          <a:ext cx="914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19050</xdr:colOff>
      <xdr:row>2</xdr:row>
      <xdr:rowOff>9525</xdr:rowOff>
    </xdr:to>
    <xdr:sp>
      <xdr:nvSpPr>
        <xdr:cNvPr id="18" name="Line 20"/>
        <xdr:cNvSpPr>
          <a:spLocks/>
        </xdr:cNvSpPr>
      </xdr:nvSpPr>
      <xdr:spPr>
        <a:xfrm flipV="1">
          <a:off x="11649075" y="5238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19050</xdr:colOff>
      <xdr:row>3</xdr:row>
      <xdr:rowOff>9525</xdr:rowOff>
    </xdr:to>
    <xdr:sp>
      <xdr:nvSpPr>
        <xdr:cNvPr id="19" name="Line 20"/>
        <xdr:cNvSpPr>
          <a:spLocks/>
        </xdr:cNvSpPr>
      </xdr:nvSpPr>
      <xdr:spPr>
        <a:xfrm flipV="1">
          <a:off x="11649075" y="7334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19050</xdr:colOff>
      <xdr:row>4</xdr:row>
      <xdr:rowOff>9525</xdr:rowOff>
    </xdr:to>
    <xdr:sp>
      <xdr:nvSpPr>
        <xdr:cNvPr id="20" name="Line 20"/>
        <xdr:cNvSpPr>
          <a:spLocks/>
        </xdr:cNvSpPr>
      </xdr:nvSpPr>
      <xdr:spPr>
        <a:xfrm flipV="1">
          <a:off x="11649075" y="9429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19050</xdr:colOff>
      <xdr:row>4</xdr:row>
      <xdr:rowOff>9525</xdr:rowOff>
    </xdr:to>
    <xdr:sp>
      <xdr:nvSpPr>
        <xdr:cNvPr id="21" name="Line 20"/>
        <xdr:cNvSpPr>
          <a:spLocks/>
        </xdr:cNvSpPr>
      </xdr:nvSpPr>
      <xdr:spPr>
        <a:xfrm flipV="1">
          <a:off x="11649075" y="9429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19050</xdr:colOff>
      <xdr:row>5</xdr:row>
      <xdr:rowOff>9525</xdr:rowOff>
    </xdr:to>
    <xdr:sp>
      <xdr:nvSpPr>
        <xdr:cNvPr id="22" name="Line 20"/>
        <xdr:cNvSpPr>
          <a:spLocks/>
        </xdr:cNvSpPr>
      </xdr:nvSpPr>
      <xdr:spPr>
        <a:xfrm flipV="1">
          <a:off x="11649075" y="11525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19050</xdr:colOff>
      <xdr:row>5</xdr:row>
      <xdr:rowOff>9525</xdr:rowOff>
    </xdr:to>
    <xdr:sp>
      <xdr:nvSpPr>
        <xdr:cNvPr id="23" name="Line 20"/>
        <xdr:cNvSpPr>
          <a:spLocks/>
        </xdr:cNvSpPr>
      </xdr:nvSpPr>
      <xdr:spPr>
        <a:xfrm flipV="1">
          <a:off x="11649075" y="11525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19050</xdr:colOff>
      <xdr:row>5</xdr:row>
      <xdr:rowOff>9525</xdr:rowOff>
    </xdr:to>
    <xdr:sp>
      <xdr:nvSpPr>
        <xdr:cNvPr id="24" name="Line 20"/>
        <xdr:cNvSpPr>
          <a:spLocks/>
        </xdr:cNvSpPr>
      </xdr:nvSpPr>
      <xdr:spPr>
        <a:xfrm flipV="1">
          <a:off x="11649075" y="11525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19050</xdr:colOff>
      <xdr:row>6</xdr:row>
      <xdr:rowOff>9525</xdr:rowOff>
    </xdr:to>
    <xdr:sp>
      <xdr:nvSpPr>
        <xdr:cNvPr id="25" name="Line 20"/>
        <xdr:cNvSpPr>
          <a:spLocks/>
        </xdr:cNvSpPr>
      </xdr:nvSpPr>
      <xdr:spPr>
        <a:xfrm flipV="1">
          <a:off x="11649075" y="13620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19050</xdr:colOff>
      <xdr:row>6</xdr:row>
      <xdr:rowOff>9525</xdr:rowOff>
    </xdr:to>
    <xdr:sp>
      <xdr:nvSpPr>
        <xdr:cNvPr id="26" name="Line 20"/>
        <xdr:cNvSpPr>
          <a:spLocks/>
        </xdr:cNvSpPr>
      </xdr:nvSpPr>
      <xdr:spPr>
        <a:xfrm flipV="1">
          <a:off x="11649075" y="13620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19050</xdr:colOff>
      <xdr:row>6</xdr:row>
      <xdr:rowOff>9525</xdr:rowOff>
    </xdr:to>
    <xdr:sp>
      <xdr:nvSpPr>
        <xdr:cNvPr id="27" name="Line 20"/>
        <xdr:cNvSpPr>
          <a:spLocks/>
        </xdr:cNvSpPr>
      </xdr:nvSpPr>
      <xdr:spPr>
        <a:xfrm flipV="1">
          <a:off x="11649075" y="13620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19050</xdr:colOff>
      <xdr:row>7</xdr:row>
      <xdr:rowOff>9525</xdr:rowOff>
    </xdr:to>
    <xdr:sp>
      <xdr:nvSpPr>
        <xdr:cNvPr id="28" name="Line 20"/>
        <xdr:cNvSpPr>
          <a:spLocks/>
        </xdr:cNvSpPr>
      </xdr:nvSpPr>
      <xdr:spPr>
        <a:xfrm flipV="1">
          <a:off x="11649075" y="15716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19050</xdr:colOff>
      <xdr:row>7</xdr:row>
      <xdr:rowOff>9525</xdr:rowOff>
    </xdr:to>
    <xdr:sp>
      <xdr:nvSpPr>
        <xdr:cNvPr id="29" name="Line 20"/>
        <xdr:cNvSpPr>
          <a:spLocks/>
        </xdr:cNvSpPr>
      </xdr:nvSpPr>
      <xdr:spPr>
        <a:xfrm flipV="1">
          <a:off x="11649075" y="15716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19050</xdr:colOff>
      <xdr:row>7</xdr:row>
      <xdr:rowOff>9525</xdr:rowOff>
    </xdr:to>
    <xdr:sp>
      <xdr:nvSpPr>
        <xdr:cNvPr id="30" name="Line 20"/>
        <xdr:cNvSpPr>
          <a:spLocks/>
        </xdr:cNvSpPr>
      </xdr:nvSpPr>
      <xdr:spPr>
        <a:xfrm flipV="1">
          <a:off x="11649075" y="15716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19050</xdr:colOff>
      <xdr:row>7</xdr:row>
      <xdr:rowOff>9525</xdr:rowOff>
    </xdr:to>
    <xdr:sp>
      <xdr:nvSpPr>
        <xdr:cNvPr id="31" name="Line 20"/>
        <xdr:cNvSpPr>
          <a:spLocks/>
        </xdr:cNvSpPr>
      </xdr:nvSpPr>
      <xdr:spPr>
        <a:xfrm flipV="1">
          <a:off x="11649075" y="15716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19050</xdr:colOff>
      <xdr:row>7</xdr:row>
      <xdr:rowOff>9525</xdr:rowOff>
    </xdr:to>
    <xdr:sp>
      <xdr:nvSpPr>
        <xdr:cNvPr id="32" name="Line 20"/>
        <xdr:cNvSpPr>
          <a:spLocks/>
        </xdr:cNvSpPr>
      </xdr:nvSpPr>
      <xdr:spPr>
        <a:xfrm flipV="1">
          <a:off x="11649075" y="15716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19050</xdr:colOff>
      <xdr:row>7</xdr:row>
      <xdr:rowOff>9525</xdr:rowOff>
    </xdr:to>
    <xdr:sp>
      <xdr:nvSpPr>
        <xdr:cNvPr id="33" name="Line 20"/>
        <xdr:cNvSpPr>
          <a:spLocks/>
        </xdr:cNvSpPr>
      </xdr:nvSpPr>
      <xdr:spPr>
        <a:xfrm flipV="1">
          <a:off x="11649075" y="15716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19050</xdr:colOff>
      <xdr:row>8</xdr:row>
      <xdr:rowOff>9525</xdr:rowOff>
    </xdr:to>
    <xdr:sp>
      <xdr:nvSpPr>
        <xdr:cNvPr id="34" name="Line 20"/>
        <xdr:cNvSpPr>
          <a:spLocks/>
        </xdr:cNvSpPr>
      </xdr:nvSpPr>
      <xdr:spPr>
        <a:xfrm flipV="1">
          <a:off x="11649075" y="17811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19050</xdr:colOff>
      <xdr:row>8</xdr:row>
      <xdr:rowOff>9525</xdr:rowOff>
    </xdr:to>
    <xdr:sp>
      <xdr:nvSpPr>
        <xdr:cNvPr id="35" name="Line 20"/>
        <xdr:cNvSpPr>
          <a:spLocks/>
        </xdr:cNvSpPr>
      </xdr:nvSpPr>
      <xdr:spPr>
        <a:xfrm flipV="1">
          <a:off x="11649075" y="17811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19050</xdr:colOff>
      <xdr:row>8</xdr:row>
      <xdr:rowOff>9525</xdr:rowOff>
    </xdr:to>
    <xdr:sp>
      <xdr:nvSpPr>
        <xdr:cNvPr id="36" name="Line 20"/>
        <xdr:cNvSpPr>
          <a:spLocks/>
        </xdr:cNvSpPr>
      </xdr:nvSpPr>
      <xdr:spPr>
        <a:xfrm flipV="1">
          <a:off x="11649075" y="17811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19050</xdr:colOff>
      <xdr:row>8</xdr:row>
      <xdr:rowOff>9525</xdr:rowOff>
    </xdr:to>
    <xdr:sp>
      <xdr:nvSpPr>
        <xdr:cNvPr id="37" name="Line 20"/>
        <xdr:cNvSpPr>
          <a:spLocks/>
        </xdr:cNvSpPr>
      </xdr:nvSpPr>
      <xdr:spPr>
        <a:xfrm flipV="1">
          <a:off x="11649075" y="17811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19050</xdr:colOff>
      <xdr:row>8</xdr:row>
      <xdr:rowOff>9525</xdr:rowOff>
    </xdr:to>
    <xdr:sp>
      <xdr:nvSpPr>
        <xdr:cNvPr id="38" name="Line 20"/>
        <xdr:cNvSpPr>
          <a:spLocks/>
        </xdr:cNvSpPr>
      </xdr:nvSpPr>
      <xdr:spPr>
        <a:xfrm flipV="1">
          <a:off x="11649075" y="17811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19050</xdr:colOff>
      <xdr:row>8</xdr:row>
      <xdr:rowOff>9525</xdr:rowOff>
    </xdr:to>
    <xdr:sp>
      <xdr:nvSpPr>
        <xdr:cNvPr id="39" name="Line 20"/>
        <xdr:cNvSpPr>
          <a:spLocks/>
        </xdr:cNvSpPr>
      </xdr:nvSpPr>
      <xdr:spPr>
        <a:xfrm flipV="1">
          <a:off x="11649075" y="17811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19050</xdr:colOff>
      <xdr:row>9</xdr:row>
      <xdr:rowOff>9525</xdr:rowOff>
    </xdr:to>
    <xdr:sp>
      <xdr:nvSpPr>
        <xdr:cNvPr id="40" name="Line 20"/>
        <xdr:cNvSpPr>
          <a:spLocks/>
        </xdr:cNvSpPr>
      </xdr:nvSpPr>
      <xdr:spPr>
        <a:xfrm flipV="1">
          <a:off x="11649075" y="19907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19050</xdr:colOff>
      <xdr:row>9</xdr:row>
      <xdr:rowOff>9525</xdr:rowOff>
    </xdr:to>
    <xdr:sp>
      <xdr:nvSpPr>
        <xdr:cNvPr id="41" name="Line 20"/>
        <xdr:cNvSpPr>
          <a:spLocks/>
        </xdr:cNvSpPr>
      </xdr:nvSpPr>
      <xdr:spPr>
        <a:xfrm flipV="1">
          <a:off x="11649075" y="19907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19050</xdr:colOff>
      <xdr:row>9</xdr:row>
      <xdr:rowOff>9525</xdr:rowOff>
    </xdr:to>
    <xdr:sp>
      <xdr:nvSpPr>
        <xdr:cNvPr id="42" name="Line 20"/>
        <xdr:cNvSpPr>
          <a:spLocks/>
        </xdr:cNvSpPr>
      </xdr:nvSpPr>
      <xdr:spPr>
        <a:xfrm flipV="1">
          <a:off x="11649075" y="19907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19050</xdr:colOff>
      <xdr:row>9</xdr:row>
      <xdr:rowOff>9525</xdr:rowOff>
    </xdr:to>
    <xdr:sp>
      <xdr:nvSpPr>
        <xdr:cNvPr id="43" name="Line 20"/>
        <xdr:cNvSpPr>
          <a:spLocks/>
        </xdr:cNvSpPr>
      </xdr:nvSpPr>
      <xdr:spPr>
        <a:xfrm flipV="1">
          <a:off x="11649075" y="19907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19050</xdr:colOff>
      <xdr:row>9</xdr:row>
      <xdr:rowOff>9525</xdr:rowOff>
    </xdr:to>
    <xdr:sp>
      <xdr:nvSpPr>
        <xdr:cNvPr id="44" name="Line 20"/>
        <xdr:cNvSpPr>
          <a:spLocks/>
        </xdr:cNvSpPr>
      </xdr:nvSpPr>
      <xdr:spPr>
        <a:xfrm flipV="1">
          <a:off x="11649075" y="19907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19050</xdr:colOff>
      <xdr:row>9</xdr:row>
      <xdr:rowOff>9525</xdr:rowOff>
    </xdr:to>
    <xdr:sp>
      <xdr:nvSpPr>
        <xdr:cNvPr id="45" name="Line 20"/>
        <xdr:cNvSpPr>
          <a:spLocks/>
        </xdr:cNvSpPr>
      </xdr:nvSpPr>
      <xdr:spPr>
        <a:xfrm flipV="1">
          <a:off x="11649075" y="19907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19050</xdr:colOff>
      <xdr:row>9</xdr:row>
      <xdr:rowOff>9525</xdr:rowOff>
    </xdr:to>
    <xdr:sp>
      <xdr:nvSpPr>
        <xdr:cNvPr id="46" name="Line 20"/>
        <xdr:cNvSpPr>
          <a:spLocks/>
        </xdr:cNvSpPr>
      </xdr:nvSpPr>
      <xdr:spPr>
        <a:xfrm flipV="1">
          <a:off x="11649075" y="19907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19050</xdr:colOff>
      <xdr:row>9</xdr:row>
      <xdr:rowOff>9525</xdr:rowOff>
    </xdr:to>
    <xdr:sp>
      <xdr:nvSpPr>
        <xdr:cNvPr id="47" name="Line 20"/>
        <xdr:cNvSpPr>
          <a:spLocks/>
        </xdr:cNvSpPr>
      </xdr:nvSpPr>
      <xdr:spPr>
        <a:xfrm flipV="1">
          <a:off x="11649075" y="19907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19050</xdr:colOff>
      <xdr:row>9</xdr:row>
      <xdr:rowOff>9525</xdr:rowOff>
    </xdr:to>
    <xdr:sp>
      <xdr:nvSpPr>
        <xdr:cNvPr id="48" name="Line 20"/>
        <xdr:cNvSpPr>
          <a:spLocks/>
        </xdr:cNvSpPr>
      </xdr:nvSpPr>
      <xdr:spPr>
        <a:xfrm flipV="1">
          <a:off x="11649075" y="19907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19050</xdr:colOff>
      <xdr:row>10</xdr:row>
      <xdr:rowOff>9525</xdr:rowOff>
    </xdr:to>
    <xdr:sp>
      <xdr:nvSpPr>
        <xdr:cNvPr id="49" name="Line 20"/>
        <xdr:cNvSpPr>
          <a:spLocks/>
        </xdr:cNvSpPr>
      </xdr:nvSpPr>
      <xdr:spPr>
        <a:xfrm flipV="1">
          <a:off x="11649075" y="22002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19050</xdr:colOff>
      <xdr:row>10</xdr:row>
      <xdr:rowOff>9525</xdr:rowOff>
    </xdr:to>
    <xdr:sp>
      <xdr:nvSpPr>
        <xdr:cNvPr id="50" name="Line 20"/>
        <xdr:cNvSpPr>
          <a:spLocks/>
        </xdr:cNvSpPr>
      </xdr:nvSpPr>
      <xdr:spPr>
        <a:xfrm flipV="1">
          <a:off x="11649075" y="22002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19050</xdr:colOff>
      <xdr:row>10</xdr:row>
      <xdr:rowOff>9525</xdr:rowOff>
    </xdr:to>
    <xdr:sp>
      <xdr:nvSpPr>
        <xdr:cNvPr id="51" name="Line 20"/>
        <xdr:cNvSpPr>
          <a:spLocks/>
        </xdr:cNvSpPr>
      </xdr:nvSpPr>
      <xdr:spPr>
        <a:xfrm flipV="1">
          <a:off x="11649075" y="22002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19050</xdr:colOff>
      <xdr:row>10</xdr:row>
      <xdr:rowOff>9525</xdr:rowOff>
    </xdr:to>
    <xdr:sp>
      <xdr:nvSpPr>
        <xdr:cNvPr id="52" name="Line 20"/>
        <xdr:cNvSpPr>
          <a:spLocks/>
        </xdr:cNvSpPr>
      </xdr:nvSpPr>
      <xdr:spPr>
        <a:xfrm flipV="1">
          <a:off x="11649075" y="22002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19050</xdr:colOff>
      <xdr:row>10</xdr:row>
      <xdr:rowOff>9525</xdr:rowOff>
    </xdr:to>
    <xdr:sp>
      <xdr:nvSpPr>
        <xdr:cNvPr id="53" name="Line 20"/>
        <xdr:cNvSpPr>
          <a:spLocks/>
        </xdr:cNvSpPr>
      </xdr:nvSpPr>
      <xdr:spPr>
        <a:xfrm flipV="1">
          <a:off x="11649075" y="22002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19050</xdr:colOff>
      <xdr:row>10</xdr:row>
      <xdr:rowOff>9525</xdr:rowOff>
    </xdr:to>
    <xdr:sp>
      <xdr:nvSpPr>
        <xdr:cNvPr id="54" name="Line 20"/>
        <xdr:cNvSpPr>
          <a:spLocks/>
        </xdr:cNvSpPr>
      </xdr:nvSpPr>
      <xdr:spPr>
        <a:xfrm flipV="1">
          <a:off x="11649075" y="22002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19050</xdr:colOff>
      <xdr:row>10</xdr:row>
      <xdr:rowOff>9525</xdr:rowOff>
    </xdr:to>
    <xdr:sp>
      <xdr:nvSpPr>
        <xdr:cNvPr id="55" name="Line 20"/>
        <xdr:cNvSpPr>
          <a:spLocks/>
        </xdr:cNvSpPr>
      </xdr:nvSpPr>
      <xdr:spPr>
        <a:xfrm flipV="1">
          <a:off x="11649075" y="22002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19050</xdr:colOff>
      <xdr:row>10</xdr:row>
      <xdr:rowOff>9525</xdr:rowOff>
    </xdr:to>
    <xdr:sp>
      <xdr:nvSpPr>
        <xdr:cNvPr id="56" name="Line 20"/>
        <xdr:cNvSpPr>
          <a:spLocks/>
        </xdr:cNvSpPr>
      </xdr:nvSpPr>
      <xdr:spPr>
        <a:xfrm flipV="1">
          <a:off x="11649075" y="22002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19050</xdr:colOff>
      <xdr:row>10</xdr:row>
      <xdr:rowOff>9525</xdr:rowOff>
    </xdr:to>
    <xdr:sp>
      <xdr:nvSpPr>
        <xdr:cNvPr id="57" name="Line 20"/>
        <xdr:cNvSpPr>
          <a:spLocks/>
        </xdr:cNvSpPr>
      </xdr:nvSpPr>
      <xdr:spPr>
        <a:xfrm flipV="1">
          <a:off x="11649075" y="22002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19050</xdr:colOff>
      <xdr:row>11</xdr:row>
      <xdr:rowOff>9525</xdr:rowOff>
    </xdr:to>
    <xdr:sp>
      <xdr:nvSpPr>
        <xdr:cNvPr id="58" name="Line 20"/>
        <xdr:cNvSpPr>
          <a:spLocks/>
        </xdr:cNvSpPr>
      </xdr:nvSpPr>
      <xdr:spPr>
        <a:xfrm flipV="1">
          <a:off x="11649075" y="24098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19050</xdr:colOff>
      <xdr:row>11</xdr:row>
      <xdr:rowOff>9525</xdr:rowOff>
    </xdr:to>
    <xdr:sp>
      <xdr:nvSpPr>
        <xdr:cNvPr id="59" name="Line 20"/>
        <xdr:cNvSpPr>
          <a:spLocks/>
        </xdr:cNvSpPr>
      </xdr:nvSpPr>
      <xdr:spPr>
        <a:xfrm flipV="1">
          <a:off x="11649075" y="24098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19050</xdr:colOff>
      <xdr:row>11</xdr:row>
      <xdr:rowOff>9525</xdr:rowOff>
    </xdr:to>
    <xdr:sp>
      <xdr:nvSpPr>
        <xdr:cNvPr id="60" name="Line 20"/>
        <xdr:cNvSpPr>
          <a:spLocks/>
        </xdr:cNvSpPr>
      </xdr:nvSpPr>
      <xdr:spPr>
        <a:xfrm flipV="1">
          <a:off x="11649075" y="24098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19050</xdr:colOff>
      <xdr:row>11</xdr:row>
      <xdr:rowOff>9525</xdr:rowOff>
    </xdr:to>
    <xdr:sp>
      <xdr:nvSpPr>
        <xdr:cNvPr id="61" name="Line 20"/>
        <xdr:cNvSpPr>
          <a:spLocks/>
        </xdr:cNvSpPr>
      </xdr:nvSpPr>
      <xdr:spPr>
        <a:xfrm flipV="1">
          <a:off x="11649075" y="24098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19050</xdr:colOff>
      <xdr:row>11</xdr:row>
      <xdr:rowOff>9525</xdr:rowOff>
    </xdr:to>
    <xdr:sp>
      <xdr:nvSpPr>
        <xdr:cNvPr id="62" name="Line 20"/>
        <xdr:cNvSpPr>
          <a:spLocks/>
        </xdr:cNvSpPr>
      </xdr:nvSpPr>
      <xdr:spPr>
        <a:xfrm flipV="1">
          <a:off x="11649075" y="24098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19050</xdr:colOff>
      <xdr:row>11</xdr:row>
      <xdr:rowOff>9525</xdr:rowOff>
    </xdr:to>
    <xdr:sp>
      <xdr:nvSpPr>
        <xdr:cNvPr id="63" name="Line 20"/>
        <xdr:cNvSpPr>
          <a:spLocks/>
        </xdr:cNvSpPr>
      </xdr:nvSpPr>
      <xdr:spPr>
        <a:xfrm flipV="1">
          <a:off x="11649075" y="24098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19050</xdr:colOff>
      <xdr:row>11</xdr:row>
      <xdr:rowOff>9525</xdr:rowOff>
    </xdr:to>
    <xdr:sp>
      <xdr:nvSpPr>
        <xdr:cNvPr id="64" name="Line 20"/>
        <xdr:cNvSpPr>
          <a:spLocks/>
        </xdr:cNvSpPr>
      </xdr:nvSpPr>
      <xdr:spPr>
        <a:xfrm flipV="1">
          <a:off x="11649075" y="24098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19050</xdr:colOff>
      <xdr:row>11</xdr:row>
      <xdr:rowOff>9525</xdr:rowOff>
    </xdr:to>
    <xdr:sp>
      <xdr:nvSpPr>
        <xdr:cNvPr id="65" name="Line 20"/>
        <xdr:cNvSpPr>
          <a:spLocks/>
        </xdr:cNvSpPr>
      </xdr:nvSpPr>
      <xdr:spPr>
        <a:xfrm flipV="1">
          <a:off x="11649075" y="24098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19050</xdr:colOff>
      <xdr:row>11</xdr:row>
      <xdr:rowOff>9525</xdr:rowOff>
    </xdr:to>
    <xdr:sp>
      <xdr:nvSpPr>
        <xdr:cNvPr id="66" name="Line 20"/>
        <xdr:cNvSpPr>
          <a:spLocks/>
        </xdr:cNvSpPr>
      </xdr:nvSpPr>
      <xdr:spPr>
        <a:xfrm flipV="1">
          <a:off x="11649075" y="24098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25</xdr:col>
      <xdr:colOff>19050</xdr:colOff>
      <xdr:row>12</xdr:row>
      <xdr:rowOff>9525</xdr:rowOff>
    </xdr:to>
    <xdr:sp>
      <xdr:nvSpPr>
        <xdr:cNvPr id="67" name="Line 20"/>
        <xdr:cNvSpPr>
          <a:spLocks/>
        </xdr:cNvSpPr>
      </xdr:nvSpPr>
      <xdr:spPr>
        <a:xfrm flipV="1">
          <a:off x="11649075" y="26193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25</xdr:col>
      <xdr:colOff>19050</xdr:colOff>
      <xdr:row>12</xdr:row>
      <xdr:rowOff>9525</xdr:rowOff>
    </xdr:to>
    <xdr:sp>
      <xdr:nvSpPr>
        <xdr:cNvPr id="68" name="Line 20"/>
        <xdr:cNvSpPr>
          <a:spLocks/>
        </xdr:cNvSpPr>
      </xdr:nvSpPr>
      <xdr:spPr>
        <a:xfrm flipV="1">
          <a:off x="11649075" y="26193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25</xdr:col>
      <xdr:colOff>19050</xdr:colOff>
      <xdr:row>12</xdr:row>
      <xdr:rowOff>9525</xdr:rowOff>
    </xdr:to>
    <xdr:sp>
      <xdr:nvSpPr>
        <xdr:cNvPr id="69" name="Line 20"/>
        <xdr:cNvSpPr>
          <a:spLocks/>
        </xdr:cNvSpPr>
      </xdr:nvSpPr>
      <xdr:spPr>
        <a:xfrm flipV="1">
          <a:off x="11649075" y="26193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25</xdr:col>
      <xdr:colOff>19050</xdr:colOff>
      <xdr:row>12</xdr:row>
      <xdr:rowOff>9525</xdr:rowOff>
    </xdr:to>
    <xdr:sp>
      <xdr:nvSpPr>
        <xdr:cNvPr id="70" name="Line 20"/>
        <xdr:cNvSpPr>
          <a:spLocks/>
        </xdr:cNvSpPr>
      </xdr:nvSpPr>
      <xdr:spPr>
        <a:xfrm flipV="1">
          <a:off x="11649075" y="26193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25</xdr:col>
      <xdr:colOff>19050</xdr:colOff>
      <xdr:row>12</xdr:row>
      <xdr:rowOff>9525</xdr:rowOff>
    </xdr:to>
    <xdr:sp>
      <xdr:nvSpPr>
        <xdr:cNvPr id="71" name="Line 20"/>
        <xdr:cNvSpPr>
          <a:spLocks/>
        </xdr:cNvSpPr>
      </xdr:nvSpPr>
      <xdr:spPr>
        <a:xfrm flipV="1">
          <a:off x="11649075" y="26193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25</xdr:col>
      <xdr:colOff>19050</xdr:colOff>
      <xdr:row>12</xdr:row>
      <xdr:rowOff>9525</xdr:rowOff>
    </xdr:to>
    <xdr:sp>
      <xdr:nvSpPr>
        <xdr:cNvPr id="72" name="Line 20"/>
        <xdr:cNvSpPr>
          <a:spLocks/>
        </xdr:cNvSpPr>
      </xdr:nvSpPr>
      <xdr:spPr>
        <a:xfrm flipV="1">
          <a:off x="11649075" y="26193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25</xdr:col>
      <xdr:colOff>19050</xdr:colOff>
      <xdr:row>12</xdr:row>
      <xdr:rowOff>9525</xdr:rowOff>
    </xdr:to>
    <xdr:sp>
      <xdr:nvSpPr>
        <xdr:cNvPr id="73" name="Line 20"/>
        <xdr:cNvSpPr>
          <a:spLocks/>
        </xdr:cNvSpPr>
      </xdr:nvSpPr>
      <xdr:spPr>
        <a:xfrm flipV="1">
          <a:off x="11649075" y="26193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25</xdr:col>
      <xdr:colOff>19050</xdr:colOff>
      <xdr:row>12</xdr:row>
      <xdr:rowOff>9525</xdr:rowOff>
    </xdr:to>
    <xdr:sp>
      <xdr:nvSpPr>
        <xdr:cNvPr id="74" name="Line 20"/>
        <xdr:cNvSpPr>
          <a:spLocks/>
        </xdr:cNvSpPr>
      </xdr:nvSpPr>
      <xdr:spPr>
        <a:xfrm flipV="1">
          <a:off x="11649075" y="26193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25</xdr:col>
      <xdr:colOff>19050</xdr:colOff>
      <xdr:row>12</xdr:row>
      <xdr:rowOff>9525</xdr:rowOff>
    </xdr:to>
    <xdr:sp>
      <xdr:nvSpPr>
        <xdr:cNvPr id="75" name="Line 20"/>
        <xdr:cNvSpPr>
          <a:spLocks/>
        </xdr:cNvSpPr>
      </xdr:nvSpPr>
      <xdr:spPr>
        <a:xfrm flipV="1">
          <a:off x="11649075" y="26193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19050</xdr:colOff>
      <xdr:row>13</xdr:row>
      <xdr:rowOff>9525</xdr:rowOff>
    </xdr:to>
    <xdr:sp>
      <xdr:nvSpPr>
        <xdr:cNvPr id="76" name="Line 20"/>
        <xdr:cNvSpPr>
          <a:spLocks/>
        </xdr:cNvSpPr>
      </xdr:nvSpPr>
      <xdr:spPr>
        <a:xfrm flipV="1">
          <a:off x="11649075" y="28289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19050</xdr:colOff>
      <xdr:row>13</xdr:row>
      <xdr:rowOff>9525</xdr:rowOff>
    </xdr:to>
    <xdr:sp>
      <xdr:nvSpPr>
        <xdr:cNvPr id="77" name="Line 20"/>
        <xdr:cNvSpPr>
          <a:spLocks/>
        </xdr:cNvSpPr>
      </xdr:nvSpPr>
      <xdr:spPr>
        <a:xfrm flipV="1">
          <a:off x="11649075" y="28289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19050</xdr:colOff>
      <xdr:row>13</xdr:row>
      <xdr:rowOff>9525</xdr:rowOff>
    </xdr:to>
    <xdr:sp>
      <xdr:nvSpPr>
        <xdr:cNvPr id="78" name="Line 20"/>
        <xdr:cNvSpPr>
          <a:spLocks/>
        </xdr:cNvSpPr>
      </xdr:nvSpPr>
      <xdr:spPr>
        <a:xfrm flipV="1">
          <a:off x="11649075" y="28289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19050</xdr:colOff>
      <xdr:row>13</xdr:row>
      <xdr:rowOff>9525</xdr:rowOff>
    </xdr:to>
    <xdr:sp>
      <xdr:nvSpPr>
        <xdr:cNvPr id="79" name="Line 20"/>
        <xdr:cNvSpPr>
          <a:spLocks/>
        </xdr:cNvSpPr>
      </xdr:nvSpPr>
      <xdr:spPr>
        <a:xfrm flipV="1">
          <a:off x="11649075" y="28289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19050</xdr:colOff>
      <xdr:row>13</xdr:row>
      <xdr:rowOff>9525</xdr:rowOff>
    </xdr:to>
    <xdr:sp>
      <xdr:nvSpPr>
        <xdr:cNvPr id="80" name="Line 20"/>
        <xdr:cNvSpPr>
          <a:spLocks/>
        </xdr:cNvSpPr>
      </xdr:nvSpPr>
      <xdr:spPr>
        <a:xfrm flipV="1">
          <a:off x="11649075" y="28289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19050</xdr:colOff>
      <xdr:row>13</xdr:row>
      <xdr:rowOff>9525</xdr:rowOff>
    </xdr:to>
    <xdr:sp>
      <xdr:nvSpPr>
        <xdr:cNvPr id="81" name="Line 20"/>
        <xdr:cNvSpPr>
          <a:spLocks/>
        </xdr:cNvSpPr>
      </xdr:nvSpPr>
      <xdr:spPr>
        <a:xfrm flipV="1">
          <a:off x="11649075" y="28289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19050</xdr:colOff>
      <xdr:row>13</xdr:row>
      <xdr:rowOff>9525</xdr:rowOff>
    </xdr:to>
    <xdr:sp>
      <xdr:nvSpPr>
        <xdr:cNvPr id="82" name="Line 20"/>
        <xdr:cNvSpPr>
          <a:spLocks/>
        </xdr:cNvSpPr>
      </xdr:nvSpPr>
      <xdr:spPr>
        <a:xfrm flipV="1">
          <a:off x="11649075" y="28289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19050</xdr:colOff>
      <xdr:row>13</xdr:row>
      <xdr:rowOff>9525</xdr:rowOff>
    </xdr:to>
    <xdr:sp>
      <xdr:nvSpPr>
        <xdr:cNvPr id="83" name="Line 20"/>
        <xdr:cNvSpPr>
          <a:spLocks/>
        </xdr:cNvSpPr>
      </xdr:nvSpPr>
      <xdr:spPr>
        <a:xfrm flipV="1">
          <a:off x="11649075" y="28289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19050</xdr:colOff>
      <xdr:row>13</xdr:row>
      <xdr:rowOff>9525</xdr:rowOff>
    </xdr:to>
    <xdr:sp>
      <xdr:nvSpPr>
        <xdr:cNvPr id="84" name="Line 20"/>
        <xdr:cNvSpPr>
          <a:spLocks/>
        </xdr:cNvSpPr>
      </xdr:nvSpPr>
      <xdr:spPr>
        <a:xfrm flipV="1">
          <a:off x="11649075" y="28289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19050</xdr:colOff>
      <xdr:row>14</xdr:row>
      <xdr:rowOff>9525</xdr:rowOff>
    </xdr:to>
    <xdr:sp>
      <xdr:nvSpPr>
        <xdr:cNvPr id="85" name="Line 20"/>
        <xdr:cNvSpPr>
          <a:spLocks/>
        </xdr:cNvSpPr>
      </xdr:nvSpPr>
      <xdr:spPr>
        <a:xfrm flipV="1">
          <a:off x="11649075" y="30384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19050</xdr:colOff>
      <xdr:row>14</xdr:row>
      <xdr:rowOff>9525</xdr:rowOff>
    </xdr:to>
    <xdr:sp>
      <xdr:nvSpPr>
        <xdr:cNvPr id="86" name="Line 20"/>
        <xdr:cNvSpPr>
          <a:spLocks/>
        </xdr:cNvSpPr>
      </xdr:nvSpPr>
      <xdr:spPr>
        <a:xfrm flipV="1">
          <a:off x="11649075" y="30384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19050</xdr:colOff>
      <xdr:row>14</xdr:row>
      <xdr:rowOff>9525</xdr:rowOff>
    </xdr:to>
    <xdr:sp>
      <xdr:nvSpPr>
        <xdr:cNvPr id="87" name="Line 20"/>
        <xdr:cNvSpPr>
          <a:spLocks/>
        </xdr:cNvSpPr>
      </xdr:nvSpPr>
      <xdr:spPr>
        <a:xfrm flipV="1">
          <a:off x="11649075" y="30384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19050</xdr:colOff>
      <xdr:row>14</xdr:row>
      <xdr:rowOff>9525</xdr:rowOff>
    </xdr:to>
    <xdr:sp>
      <xdr:nvSpPr>
        <xdr:cNvPr id="88" name="Line 20"/>
        <xdr:cNvSpPr>
          <a:spLocks/>
        </xdr:cNvSpPr>
      </xdr:nvSpPr>
      <xdr:spPr>
        <a:xfrm flipV="1">
          <a:off x="11649075" y="30384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19050</xdr:colOff>
      <xdr:row>14</xdr:row>
      <xdr:rowOff>9525</xdr:rowOff>
    </xdr:to>
    <xdr:sp>
      <xdr:nvSpPr>
        <xdr:cNvPr id="89" name="Line 20"/>
        <xdr:cNvSpPr>
          <a:spLocks/>
        </xdr:cNvSpPr>
      </xdr:nvSpPr>
      <xdr:spPr>
        <a:xfrm flipV="1">
          <a:off x="11649075" y="30384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19050</xdr:colOff>
      <xdr:row>14</xdr:row>
      <xdr:rowOff>9525</xdr:rowOff>
    </xdr:to>
    <xdr:sp>
      <xdr:nvSpPr>
        <xdr:cNvPr id="90" name="Line 20"/>
        <xdr:cNvSpPr>
          <a:spLocks/>
        </xdr:cNvSpPr>
      </xdr:nvSpPr>
      <xdr:spPr>
        <a:xfrm flipV="1">
          <a:off x="11649075" y="30384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19050</xdr:colOff>
      <xdr:row>14</xdr:row>
      <xdr:rowOff>9525</xdr:rowOff>
    </xdr:to>
    <xdr:sp>
      <xdr:nvSpPr>
        <xdr:cNvPr id="91" name="Line 20"/>
        <xdr:cNvSpPr>
          <a:spLocks/>
        </xdr:cNvSpPr>
      </xdr:nvSpPr>
      <xdr:spPr>
        <a:xfrm flipV="1">
          <a:off x="11649075" y="30384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19050</xdr:colOff>
      <xdr:row>14</xdr:row>
      <xdr:rowOff>9525</xdr:rowOff>
    </xdr:to>
    <xdr:sp>
      <xdr:nvSpPr>
        <xdr:cNvPr id="92" name="Line 20"/>
        <xdr:cNvSpPr>
          <a:spLocks/>
        </xdr:cNvSpPr>
      </xdr:nvSpPr>
      <xdr:spPr>
        <a:xfrm flipV="1">
          <a:off x="11649075" y="30384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19050</xdr:colOff>
      <xdr:row>14</xdr:row>
      <xdr:rowOff>9525</xdr:rowOff>
    </xdr:to>
    <xdr:sp>
      <xdr:nvSpPr>
        <xdr:cNvPr id="93" name="Line 20"/>
        <xdr:cNvSpPr>
          <a:spLocks/>
        </xdr:cNvSpPr>
      </xdr:nvSpPr>
      <xdr:spPr>
        <a:xfrm flipV="1">
          <a:off x="11649075" y="30384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19050</xdr:colOff>
      <xdr:row>15</xdr:row>
      <xdr:rowOff>9525</xdr:rowOff>
    </xdr:to>
    <xdr:sp>
      <xdr:nvSpPr>
        <xdr:cNvPr id="94" name="Line 20"/>
        <xdr:cNvSpPr>
          <a:spLocks/>
        </xdr:cNvSpPr>
      </xdr:nvSpPr>
      <xdr:spPr>
        <a:xfrm flipV="1">
          <a:off x="11649075" y="32480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19050</xdr:colOff>
      <xdr:row>15</xdr:row>
      <xdr:rowOff>9525</xdr:rowOff>
    </xdr:to>
    <xdr:sp>
      <xdr:nvSpPr>
        <xdr:cNvPr id="95" name="Line 20"/>
        <xdr:cNvSpPr>
          <a:spLocks/>
        </xdr:cNvSpPr>
      </xdr:nvSpPr>
      <xdr:spPr>
        <a:xfrm flipV="1">
          <a:off x="11649075" y="32480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19050</xdr:colOff>
      <xdr:row>15</xdr:row>
      <xdr:rowOff>9525</xdr:rowOff>
    </xdr:to>
    <xdr:sp>
      <xdr:nvSpPr>
        <xdr:cNvPr id="96" name="Line 20"/>
        <xdr:cNvSpPr>
          <a:spLocks/>
        </xdr:cNvSpPr>
      </xdr:nvSpPr>
      <xdr:spPr>
        <a:xfrm flipV="1">
          <a:off x="11649075" y="32480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19050</xdr:colOff>
      <xdr:row>15</xdr:row>
      <xdr:rowOff>9525</xdr:rowOff>
    </xdr:to>
    <xdr:sp>
      <xdr:nvSpPr>
        <xdr:cNvPr id="97" name="Line 20"/>
        <xdr:cNvSpPr>
          <a:spLocks/>
        </xdr:cNvSpPr>
      </xdr:nvSpPr>
      <xdr:spPr>
        <a:xfrm flipV="1">
          <a:off x="11649075" y="32480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19050</xdr:colOff>
      <xdr:row>15</xdr:row>
      <xdr:rowOff>9525</xdr:rowOff>
    </xdr:to>
    <xdr:sp>
      <xdr:nvSpPr>
        <xdr:cNvPr id="98" name="Line 20"/>
        <xdr:cNvSpPr>
          <a:spLocks/>
        </xdr:cNvSpPr>
      </xdr:nvSpPr>
      <xdr:spPr>
        <a:xfrm flipV="1">
          <a:off x="11649075" y="32480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19050</xdr:colOff>
      <xdr:row>15</xdr:row>
      <xdr:rowOff>9525</xdr:rowOff>
    </xdr:to>
    <xdr:sp>
      <xdr:nvSpPr>
        <xdr:cNvPr id="99" name="Line 20"/>
        <xdr:cNvSpPr>
          <a:spLocks/>
        </xdr:cNvSpPr>
      </xdr:nvSpPr>
      <xdr:spPr>
        <a:xfrm flipV="1">
          <a:off x="11649075" y="32480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19050</xdr:colOff>
      <xdr:row>15</xdr:row>
      <xdr:rowOff>9525</xdr:rowOff>
    </xdr:to>
    <xdr:sp>
      <xdr:nvSpPr>
        <xdr:cNvPr id="100" name="Line 20"/>
        <xdr:cNvSpPr>
          <a:spLocks/>
        </xdr:cNvSpPr>
      </xdr:nvSpPr>
      <xdr:spPr>
        <a:xfrm flipV="1">
          <a:off x="11649075" y="32480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19050</xdr:colOff>
      <xdr:row>15</xdr:row>
      <xdr:rowOff>9525</xdr:rowOff>
    </xdr:to>
    <xdr:sp>
      <xdr:nvSpPr>
        <xdr:cNvPr id="101" name="Line 20"/>
        <xdr:cNvSpPr>
          <a:spLocks/>
        </xdr:cNvSpPr>
      </xdr:nvSpPr>
      <xdr:spPr>
        <a:xfrm flipV="1">
          <a:off x="11649075" y="32480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19050</xdr:colOff>
      <xdr:row>15</xdr:row>
      <xdr:rowOff>9525</xdr:rowOff>
    </xdr:to>
    <xdr:sp>
      <xdr:nvSpPr>
        <xdr:cNvPr id="102" name="Line 20"/>
        <xdr:cNvSpPr>
          <a:spLocks/>
        </xdr:cNvSpPr>
      </xdr:nvSpPr>
      <xdr:spPr>
        <a:xfrm flipV="1">
          <a:off x="11649075" y="32480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19050</xdr:colOff>
      <xdr:row>16</xdr:row>
      <xdr:rowOff>9525</xdr:rowOff>
    </xdr:to>
    <xdr:sp>
      <xdr:nvSpPr>
        <xdr:cNvPr id="103" name="Line 20"/>
        <xdr:cNvSpPr>
          <a:spLocks/>
        </xdr:cNvSpPr>
      </xdr:nvSpPr>
      <xdr:spPr>
        <a:xfrm flipV="1">
          <a:off x="11649075" y="34575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19050</xdr:colOff>
      <xdr:row>16</xdr:row>
      <xdr:rowOff>9525</xdr:rowOff>
    </xdr:to>
    <xdr:sp>
      <xdr:nvSpPr>
        <xdr:cNvPr id="104" name="Line 20"/>
        <xdr:cNvSpPr>
          <a:spLocks/>
        </xdr:cNvSpPr>
      </xdr:nvSpPr>
      <xdr:spPr>
        <a:xfrm flipV="1">
          <a:off x="11649075" y="34575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19050</xdr:colOff>
      <xdr:row>16</xdr:row>
      <xdr:rowOff>9525</xdr:rowOff>
    </xdr:to>
    <xdr:sp>
      <xdr:nvSpPr>
        <xdr:cNvPr id="105" name="Line 20"/>
        <xdr:cNvSpPr>
          <a:spLocks/>
        </xdr:cNvSpPr>
      </xdr:nvSpPr>
      <xdr:spPr>
        <a:xfrm flipV="1">
          <a:off x="11649075" y="34575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19050</xdr:colOff>
      <xdr:row>16</xdr:row>
      <xdr:rowOff>9525</xdr:rowOff>
    </xdr:to>
    <xdr:sp>
      <xdr:nvSpPr>
        <xdr:cNvPr id="106" name="Line 20"/>
        <xdr:cNvSpPr>
          <a:spLocks/>
        </xdr:cNvSpPr>
      </xdr:nvSpPr>
      <xdr:spPr>
        <a:xfrm flipV="1">
          <a:off x="11649075" y="34575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19050</xdr:colOff>
      <xdr:row>16</xdr:row>
      <xdr:rowOff>9525</xdr:rowOff>
    </xdr:to>
    <xdr:sp>
      <xdr:nvSpPr>
        <xdr:cNvPr id="107" name="Line 20"/>
        <xdr:cNvSpPr>
          <a:spLocks/>
        </xdr:cNvSpPr>
      </xdr:nvSpPr>
      <xdr:spPr>
        <a:xfrm flipV="1">
          <a:off x="11649075" y="34575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19050</xdr:colOff>
      <xdr:row>16</xdr:row>
      <xdr:rowOff>9525</xdr:rowOff>
    </xdr:to>
    <xdr:sp>
      <xdr:nvSpPr>
        <xdr:cNvPr id="108" name="Line 20"/>
        <xdr:cNvSpPr>
          <a:spLocks/>
        </xdr:cNvSpPr>
      </xdr:nvSpPr>
      <xdr:spPr>
        <a:xfrm flipV="1">
          <a:off x="11649075" y="34575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19050</xdr:colOff>
      <xdr:row>16</xdr:row>
      <xdr:rowOff>9525</xdr:rowOff>
    </xdr:to>
    <xdr:sp>
      <xdr:nvSpPr>
        <xdr:cNvPr id="109" name="Line 20"/>
        <xdr:cNvSpPr>
          <a:spLocks/>
        </xdr:cNvSpPr>
      </xdr:nvSpPr>
      <xdr:spPr>
        <a:xfrm flipV="1">
          <a:off x="11649075" y="34575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19050</xdr:colOff>
      <xdr:row>16</xdr:row>
      <xdr:rowOff>9525</xdr:rowOff>
    </xdr:to>
    <xdr:sp>
      <xdr:nvSpPr>
        <xdr:cNvPr id="110" name="Line 20"/>
        <xdr:cNvSpPr>
          <a:spLocks/>
        </xdr:cNvSpPr>
      </xdr:nvSpPr>
      <xdr:spPr>
        <a:xfrm flipV="1">
          <a:off x="11649075" y="34575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19050</xdr:colOff>
      <xdr:row>16</xdr:row>
      <xdr:rowOff>9525</xdr:rowOff>
    </xdr:to>
    <xdr:sp>
      <xdr:nvSpPr>
        <xdr:cNvPr id="111" name="Line 20"/>
        <xdr:cNvSpPr>
          <a:spLocks/>
        </xdr:cNvSpPr>
      </xdr:nvSpPr>
      <xdr:spPr>
        <a:xfrm flipV="1">
          <a:off x="11649075" y="34575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19050</xdr:colOff>
      <xdr:row>17</xdr:row>
      <xdr:rowOff>9525</xdr:rowOff>
    </xdr:to>
    <xdr:sp>
      <xdr:nvSpPr>
        <xdr:cNvPr id="112" name="Line 20"/>
        <xdr:cNvSpPr>
          <a:spLocks/>
        </xdr:cNvSpPr>
      </xdr:nvSpPr>
      <xdr:spPr>
        <a:xfrm flipV="1">
          <a:off x="11649075" y="36671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19050</xdr:colOff>
      <xdr:row>17</xdr:row>
      <xdr:rowOff>9525</xdr:rowOff>
    </xdr:to>
    <xdr:sp>
      <xdr:nvSpPr>
        <xdr:cNvPr id="113" name="Line 20"/>
        <xdr:cNvSpPr>
          <a:spLocks/>
        </xdr:cNvSpPr>
      </xdr:nvSpPr>
      <xdr:spPr>
        <a:xfrm flipV="1">
          <a:off x="11649075" y="36671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19050</xdr:colOff>
      <xdr:row>17</xdr:row>
      <xdr:rowOff>9525</xdr:rowOff>
    </xdr:to>
    <xdr:sp>
      <xdr:nvSpPr>
        <xdr:cNvPr id="114" name="Line 20"/>
        <xdr:cNvSpPr>
          <a:spLocks/>
        </xdr:cNvSpPr>
      </xdr:nvSpPr>
      <xdr:spPr>
        <a:xfrm flipV="1">
          <a:off x="11649075" y="36671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19050</xdr:colOff>
      <xdr:row>17</xdr:row>
      <xdr:rowOff>9525</xdr:rowOff>
    </xdr:to>
    <xdr:sp>
      <xdr:nvSpPr>
        <xdr:cNvPr id="115" name="Line 20"/>
        <xdr:cNvSpPr>
          <a:spLocks/>
        </xdr:cNvSpPr>
      </xdr:nvSpPr>
      <xdr:spPr>
        <a:xfrm flipV="1">
          <a:off x="11649075" y="36671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19050</xdr:colOff>
      <xdr:row>17</xdr:row>
      <xdr:rowOff>9525</xdr:rowOff>
    </xdr:to>
    <xdr:sp>
      <xdr:nvSpPr>
        <xdr:cNvPr id="116" name="Line 20"/>
        <xdr:cNvSpPr>
          <a:spLocks/>
        </xdr:cNvSpPr>
      </xdr:nvSpPr>
      <xdr:spPr>
        <a:xfrm flipV="1">
          <a:off x="11649075" y="36671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19050</xdr:colOff>
      <xdr:row>17</xdr:row>
      <xdr:rowOff>9525</xdr:rowOff>
    </xdr:to>
    <xdr:sp>
      <xdr:nvSpPr>
        <xdr:cNvPr id="117" name="Line 20"/>
        <xdr:cNvSpPr>
          <a:spLocks/>
        </xdr:cNvSpPr>
      </xdr:nvSpPr>
      <xdr:spPr>
        <a:xfrm flipV="1">
          <a:off x="11649075" y="36671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19050</xdr:colOff>
      <xdr:row>17</xdr:row>
      <xdr:rowOff>9525</xdr:rowOff>
    </xdr:to>
    <xdr:sp>
      <xdr:nvSpPr>
        <xdr:cNvPr id="118" name="Line 20"/>
        <xdr:cNvSpPr>
          <a:spLocks/>
        </xdr:cNvSpPr>
      </xdr:nvSpPr>
      <xdr:spPr>
        <a:xfrm flipV="1">
          <a:off x="11649075" y="36671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19050</xdr:colOff>
      <xdr:row>17</xdr:row>
      <xdr:rowOff>9525</xdr:rowOff>
    </xdr:to>
    <xdr:sp>
      <xdr:nvSpPr>
        <xdr:cNvPr id="119" name="Line 20"/>
        <xdr:cNvSpPr>
          <a:spLocks/>
        </xdr:cNvSpPr>
      </xdr:nvSpPr>
      <xdr:spPr>
        <a:xfrm flipV="1">
          <a:off x="11649075" y="36671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19050</xdr:colOff>
      <xdr:row>17</xdr:row>
      <xdr:rowOff>9525</xdr:rowOff>
    </xdr:to>
    <xdr:sp>
      <xdr:nvSpPr>
        <xdr:cNvPr id="120" name="Line 20"/>
        <xdr:cNvSpPr>
          <a:spLocks/>
        </xdr:cNvSpPr>
      </xdr:nvSpPr>
      <xdr:spPr>
        <a:xfrm flipV="1">
          <a:off x="11649075" y="36671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19050</xdr:colOff>
      <xdr:row>18</xdr:row>
      <xdr:rowOff>9525</xdr:rowOff>
    </xdr:to>
    <xdr:sp>
      <xdr:nvSpPr>
        <xdr:cNvPr id="121" name="Line 20"/>
        <xdr:cNvSpPr>
          <a:spLocks/>
        </xdr:cNvSpPr>
      </xdr:nvSpPr>
      <xdr:spPr>
        <a:xfrm flipV="1">
          <a:off x="11649075" y="38766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19050</xdr:colOff>
      <xdr:row>18</xdr:row>
      <xdr:rowOff>9525</xdr:rowOff>
    </xdr:to>
    <xdr:sp>
      <xdr:nvSpPr>
        <xdr:cNvPr id="122" name="Line 20"/>
        <xdr:cNvSpPr>
          <a:spLocks/>
        </xdr:cNvSpPr>
      </xdr:nvSpPr>
      <xdr:spPr>
        <a:xfrm flipV="1">
          <a:off x="11649075" y="38766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19050</xdr:colOff>
      <xdr:row>18</xdr:row>
      <xdr:rowOff>9525</xdr:rowOff>
    </xdr:to>
    <xdr:sp>
      <xdr:nvSpPr>
        <xdr:cNvPr id="123" name="Line 20"/>
        <xdr:cNvSpPr>
          <a:spLocks/>
        </xdr:cNvSpPr>
      </xdr:nvSpPr>
      <xdr:spPr>
        <a:xfrm flipV="1">
          <a:off x="11649075" y="38766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19050</xdr:colOff>
      <xdr:row>18</xdr:row>
      <xdr:rowOff>9525</xdr:rowOff>
    </xdr:to>
    <xdr:sp>
      <xdr:nvSpPr>
        <xdr:cNvPr id="124" name="Line 20"/>
        <xdr:cNvSpPr>
          <a:spLocks/>
        </xdr:cNvSpPr>
      </xdr:nvSpPr>
      <xdr:spPr>
        <a:xfrm flipV="1">
          <a:off x="11649075" y="38766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19050</xdr:colOff>
      <xdr:row>18</xdr:row>
      <xdr:rowOff>9525</xdr:rowOff>
    </xdr:to>
    <xdr:sp>
      <xdr:nvSpPr>
        <xdr:cNvPr id="125" name="Line 20"/>
        <xdr:cNvSpPr>
          <a:spLocks/>
        </xdr:cNvSpPr>
      </xdr:nvSpPr>
      <xdr:spPr>
        <a:xfrm flipV="1">
          <a:off x="11649075" y="38766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19050</xdr:colOff>
      <xdr:row>18</xdr:row>
      <xdr:rowOff>9525</xdr:rowOff>
    </xdr:to>
    <xdr:sp>
      <xdr:nvSpPr>
        <xdr:cNvPr id="126" name="Line 20"/>
        <xdr:cNvSpPr>
          <a:spLocks/>
        </xdr:cNvSpPr>
      </xdr:nvSpPr>
      <xdr:spPr>
        <a:xfrm flipV="1">
          <a:off x="11649075" y="38766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19050</xdr:colOff>
      <xdr:row>18</xdr:row>
      <xdr:rowOff>9525</xdr:rowOff>
    </xdr:to>
    <xdr:sp>
      <xdr:nvSpPr>
        <xdr:cNvPr id="127" name="Line 20"/>
        <xdr:cNvSpPr>
          <a:spLocks/>
        </xdr:cNvSpPr>
      </xdr:nvSpPr>
      <xdr:spPr>
        <a:xfrm flipV="1">
          <a:off x="11649075" y="38766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19050</xdr:colOff>
      <xdr:row>18</xdr:row>
      <xdr:rowOff>9525</xdr:rowOff>
    </xdr:to>
    <xdr:sp>
      <xdr:nvSpPr>
        <xdr:cNvPr id="128" name="Line 20"/>
        <xdr:cNvSpPr>
          <a:spLocks/>
        </xdr:cNvSpPr>
      </xdr:nvSpPr>
      <xdr:spPr>
        <a:xfrm flipV="1">
          <a:off x="11649075" y="38766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19050</xdr:colOff>
      <xdr:row>18</xdr:row>
      <xdr:rowOff>9525</xdr:rowOff>
    </xdr:to>
    <xdr:sp>
      <xdr:nvSpPr>
        <xdr:cNvPr id="129" name="Line 20"/>
        <xdr:cNvSpPr>
          <a:spLocks/>
        </xdr:cNvSpPr>
      </xdr:nvSpPr>
      <xdr:spPr>
        <a:xfrm flipV="1">
          <a:off x="11649075" y="38766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25</xdr:col>
      <xdr:colOff>19050</xdr:colOff>
      <xdr:row>19</xdr:row>
      <xdr:rowOff>9525</xdr:rowOff>
    </xdr:to>
    <xdr:sp>
      <xdr:nvSpPr>
        <xdr:cNvPr id="130" name="Line 20"/>
        <xdr:cNvSpPr>
          <a:spLocks/>
        </xdr:cNvSpPr>
      </xdr:nvSpPr>
      <xdr:spPr>
        <a:xfrm flipV="1">
          <a:off x="11649075" y="40862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25</xdr:col>
      <xdr:colOff>19050</xdr:colOff>
      <xdr:row>19</xdr:row>
      <xdr:rowOff>9525</xdr:rowOff>
    </xdr:to>
    <xdr:sp>
      <xdr:nvSpPr>
        <xdr:cNvPr id="131" name="Line 20"/>
        <xdr:cNvSpPr>
          <a:spLocks/>
        </xdr:cNvSpPr>
      </xdr:nvSpPr>
      <xdr:spPr>
        <a:xfrm flipV="1">
          <a:off x="11649075" y="40862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25</xdr:col>
      <xdr:colOff>19050</xdr:colOff>
      <xdr:row>19</xdr:row>
      <xdr:rowOff>9525</xdr:rowOff>
    </xdr:to>
    <xdr:sp>
      <xdr:nvSpPr>
        <xdr:cNvPr id="132" name="Line 20"/>
        <xdr:cNvSpPr>
          <a:spLocks/>
        </xdr:cNvSpPr>
      </xdr:nvSpPr>
      <xdr:spPr>
        <a:xfrm flipV="1">
          <a:off x="11649075" y="40862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25</xdr:col>
      <xdr:colOff>19050</xdr:colOff>
      <xdr:row>19</xdr:row>
      <xdr:rowOff>9525</xdr:rowOff>
    </xdr:to>
    <xdr:sp>
      <xdr:nvSpPr>
        <xdr:cNvPr id="133" name="Line 20"/>
        <xdr:cNvSpPr>
          <a:spLocks/>
        </xdr:cNvSpPr>
      </xdr:nvSpPr>
      <xdr:spPr>
        <a:xfrm flipV="1">
          <a:off x="11649075" y="40862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25</xdr:col>
      <xdr:colOff>19050</xdr:colOff>
      <xdr:row>19</xdr:row>
      <xdr:rowOff>9525</xdr:rowOff>
    </xdr:to>
    <xdr:sp>
      <xdr:nvSpPr>
        <xdr:cNvPr id="134" name="Line 20"/>
        <xdr:cNvSpPr>
          <a:spLocks/>
        </xdr:cNvSpPr>
      </xdr:nvSpPr>
      <xdr:spPr>
        <a:xfrm flipV="1">
          <a:off x="11649075" y="40862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25</xdr:col>
      <xdr:colOff>19050</xdr:colOff>
      <xdr:row>19</xdr:row>
      <xdr:rowOff>9525</xdr:rowOff>
    </xdr:to>
    <xdr:sp>
      <xdr:nvSpPr>
        <xdr:cNvPr id="135" name="Line 20"/>
        <xdr:cNvSpPr>
          <a:spLocks/>
        </xdr:cNvSpPr>
      </xdr:nvSpPr>
      <xdr:spPr>
        <a:xfrm flipV="1">
          <a:off x="11649075" y="40862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25</xdr:col>
      <xdr:colOff>19050</xdr:colOff>
      <xdr:row>19</xdr:row>
      <xdr:rowOff>9525</xdr:rowOff>
    </xdr:to>
    <xdr:sp>
      <xdr:nvSpPr>
        <xdr:cNvPr id="136" name="Line 20"/>
        <xdr:cNvSpPr>
          <a:spLocks/>
        </xdr:cNvSpPr>
      </xdr:nvSpPr>
      <xdr:spPr>
        <a:xfrm flipV="1">
          <a:off x="11649075" y="40862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25</xdr:col>
      <xdr:colOff>19050</xdr:colOff>
      <xdr:row>19</xdr:row>
      <xdr:rowOff>9525</xdr:rowOff>
    </xdr:to>
    <xdr:sp>
      <xdr:nvSpPr>
        <xdr:cNvPr id="137" name="Line 20"/>
        <xdr:cNvSpPr>
          <a:spLocks/>
        </xdr:cNvSpPr>
      </xdr:nvSpPr>
      <xdr:spPr>
        <a:xfrm flipV="1">
          <a:off x="11649075" y="40862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25</xdr:col>
      <xdr:colOff>19050</xdr:colOff>
      <xdr:row>19</xdr:row>
      <xdr:rowOff>9525</xdr:rowOff>
    </xdr:to>
    <xdr:sp>
      <xdr:nvSpPr>
        <xdr:cNvPr id="138" name="Line 20"/>
        <xdr:cNvSpPr>
          <a:spLocks/>
        </xdr:cNvSpPr>
      </xdr:nvSpPr>
      <xdr:spPr>
        <a:xfrm flipV="1">
          <a:off x="11649075" y="40862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25</xdr:col>
      <xdr:colOff>19050</xdr:colOff>
      <xdr:row>20</xdr:row>
      <xdr:rowOff>9525</xdr:rowOff>
    </xdr:to>
    <xdr:sp>
      <xdr:nvSpPr>
        <xdr:cNvPr id="139" name="Line 20"/>
        <xdr:cNvSpPr>
          <a:spLocks/>
        </xdr:cNvSpPr>
      </xdr:nvSpPr>
      <xdr:spPr>
        <a:xfrm flipV="1">
          <a:off x="11649075" y="42957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25</xdr:col>
      <xdr:colOff>19050</xdr:colOff>
      <xdr:row>20</xdr:row>
      <xdr:rowOff>9525</xdr:rowOff>
    </xdr:to>
    <xdr:sp>
      <xdr:nvSpPr>
        <xdr:cNvPr id="140" name="Line 20"/>
        <xdr:cNvSpPr>
          <a:spLocks/>
        </xdr:cNvSpPr>
      </xdr:nvSpPr>
      <xdr:spPr>
        <a:xfrm flipV="1">
          <a:off x="11649075" y="42957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25</xdr:col>
      <xdr:colOff>19050</xdr:colOff>
      <xdr:row>20</xdr:row>
      <xdr:rowOff>9525</xdr:rowOff>
    </xdr:to>
    <xdr:sp>
      <xdr:nvSpPr>
        <xdr:cNvPr id="141" name="Line 20"/>
        <xdr:cNvSpPr>
          <a:spLocks/>
        </xdr:cNvSpPr>
      </xdr:nvSpPr>
      <xdr:spPr>
        <a:xfrm flipV="1">
          <a:off x="11649075" y="42957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25</xdr:col>
      <xdr:colOff>19050</xdr:colOff>
      <xdr:row>20</xdr:row>
      <xdr:rowOff>9525</xdr:rowOff>
    </xdr:to>
    <xdr:sp>
      <xdr:nvSpPr>
        <xdr:cNvPr id="142" name="Line 20"/>
        <xdr:cNvSpPr>
          <a:spLocks/>
        </xdr:cNvSpPr>
      </xdr:nvSpPr>
      <xdr:spPr>
        <a:xfrm flipV="1">
          <a:off x="11649075" y="42957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25</xdr:col>
      <xdr:colOff>19050</xdr:colOff>
      <xdr:row>20</xdr:row>
      <xdr:rowOff>9525</xdr:rowOff>
    </xdr:to>
    <xdr:sp>
      <xdr:nvSpPr>
        <xdr:cNvPr id="143" name="Line 20"/>
        <xdr:cNvSpPr>
          <a:spLocks/>
        </xdr:cNvSpPr>
      </xdr:nvSpPr>
      <xdr:spPr>
        <a:xfrm flipV="1">
          <a:off x="11649075" y="42957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25</xdr:col>
      <xdr:colOff>19050</xdr:colOff>
      <xdr:row>20</xdr:row>
      <xdr:rowOff>9525</xdr:rowOff>
    </xdr:to>
    <xdr:sp>
      <xdr:nvSpPr>
        <xdr:cNvPr id="144" name="Line 20"/>
        <xdr:cNvSpPr>
          <a:spLocks/>
        </xdr:cNvSpPr>
      </xdr:nvSpPr>
      <xdr:spPr>
        <a:xfrm flipV="1">
          <a:off x="11649075" y="42957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25</xdr:col>
      <xdr:colOff>19050</xdr:colOff>
      <xdr:row>20</xdr:row>
      <xdr:rowOff>9525</xdr:rowOff>
    </xdr:to>
    <xdr:sp>
      <xdr:nvSpPr>
        <xdr:cNvPr id="145" name="Line 20"/>
        <xdr:cNvSpPr>
          <a:spLocks/>
        </xdr:cNvSpPr>
      </xdr:nvSpPr>
      <xdr:spPr>
        <a:xfrm flipV="1">
          <a:off x="11649075" y="42957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25</xdr:col>
      <xdr:colOff>19050</xdr:colOff>
      <xdr:row>20</xdr:row>
      <xdr:rowOff>9525</xdr:rowOff>
    </xdr:to>
    <xdr:sp>
      <xdr:nvSpPr>
        <xdr:cNvPr id="146" name="Line 20"/>
        <xdr:cNvSpPr>
          <a:spLocks/>
        </xdr:cNvSpPr>
      </xdr:nvSpPr>
      <xdr:spPr>
        <a:xfrm flipV="1">
          <a:off x="11649075" y="42957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25</xdr:col>
      <xdr:colOff>19050</xdr:colOff>
      <xdr:row>20</xdr:row>
      <xdr:rowOff>9525</xdr:rowOff>
    </xdr:to>
    <xdr:sp>
      <xdr:nvSpPr>
        <xdr:cNvPr id="147" name="Line 20"/>
        <xdr:cNvSpPr>
          <a:spLocks/>
        </xdr:cNvSpPr>
      </xdr:nvSpPr>
      <xdr:spPr>
        <a:xfrm flipV="1">
          <a:off x="11649075" y="42957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19050</xdr:colOff>
      <xdr:row>21</xdr:row>
      <xdr:rowOff>9525</xdr:rowOff>
    </xdr:to>
    <xdr:sp>
      <xdr:nvSpPr>
        <xdr:cNvPr id="148" name="Line 20"/>
        <xdr:cNvSpPr>
          <a:spLocks/>
        </xdr:cNvSpPr>
      </xdr:nvSpPr>
      <xdr:spPr>
        <a:xfrm flipV="1">
          <a:off x="11649075" y="45053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19050</xdr:colOff>
      <xdr:row>21</xdr:row>
      <xdr:rowOff>9525</xdr:rowOff>
    </xdr:to>
    <xdr:sp>
      <xdr:nvSpPr>
        <xdr:cNvPr id="149" name="Line 20"/>
        <xdr:cNvSpPr>
          <a:spLocks/>
        </xdr:cNvSpPr>
      </xdr:nvSpPr>
      <xdr:spPr>
        <a:xfrm flipV="1">
          <a:off x="11649075" y="45053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19050</xdr:colOff>
      <xdr:row>21</xdr:row>
      <xdr:rowOff>9525</xdr:rowOff>
    </xdr:to>
    <xdr:sp>
      <xdr:nvSpPr>
        <xdr:cNvPr id="150" name="Line 20"/>
        <xdr:cNvSpPr>
          <a:spLocks/>
        </xdr:cNvSpPr>
      </xdr:nvSpPr>
      <xdr:spPr>
        <a:xfrm flipV="1">
          <a:off x="11649075" y="45053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19050</xdr:colOff>
      <xdr:row>21</xdr:row>
      <xdr:rowOff>9525</xdr:rowOff>
    </xdr:to>
    <xdr:sp>
      <xdr:nvSpPr>
        <xdr:cNvPr id="151" name="Line 20"/>
        <xdr:cNvSpPr>
          <a:spLocks/>
        </xdr:cNvSpPr>
      </xdr:nvSpPr>
      <xdr:spPr>
        <a:xfrm flipV="1">
          <a:off x="11649075" y="45053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19050</xdr:colOff>
      <xdr:row>21</xdr:row>
      <xdr:rowOff>9525</xdr:rowOff>
    </xdr:to>
    <xdr:sp>
      <xdr:nvSpPr>
        <xdr:cNvPr id="152" name="Line 20"/>
        <xdr:cNvSpPr>
          <a:spLocks/>
        </xdr:cNvSpPr>
      </xdr:nvSpPr>
      <xdr:spPr>
        <a:xfrm flipV="1">
          <a:off x="11649075" y="45053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19050</xdr:colOff>
      <xdr:row>21</xdr:row>
      <xdr:rowOff>9525</xdr:rowOff>
    </xdr:to>
    <xdr:sp>
      <xdr:nvSpPr>
        <xdr:cNvPr id="153" name="Line 20"/>
        <xdr:cNvSpPr>
          <a:spLocks/>
        </xdr:cNvSpPr>
      </xdr:nvSpPr>
      <xdr:spPr>
        <a:xfrm flipV="1">
          <a:off x="11649075" y="45053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19050</xdr:colOff>
      <xdr:row>21</xdr:row>
      <xdr:rowOff>9525</xdr:rowOff>
    </xdr:to>
    <xdr:sp>
      <xdr:nvSpPr>
        <xdr:cNvPr id="154" name="Line 20"/>
        <xdr:cNvSpPr>
          <a:spLocks/>
        </xdr:cNvSpPr>
      </xdr:nvSpPr>
      <xdr:spPr>
        <a:xfrm flipV="1">
          <a:off x="11649075" y="45053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19050</xdr:colOff>
      <xdr:row>21</xdr:row>
      <xdr:rowOff>9525</xdr:rowOff>
    </xdr:to>
    <xdr:sp>
      <xdr:nvSpPr>
        <xdr:cNvPr id="155" name="Line 20"/>
        <xdr:cNvSpPr>
          <a:spLocks/>
        </xdr:cNvSpPr>
      </xdr:nvSpPr>
      <xdr:spPr>
        <a:xfrm flipV="1">
          <a:off x="11649075" y="45053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19050</xdr:colOff>
      <xdr:row>21</xdr:row>
      <xdr:rowOff>9525</xdr:rowOff>
    </xdr:to>
    <xdr:sp>
      <xdr:nvSpPr>
        <xdr:cNvPr id="156" name="Line 20"/>
        <xdr:cNvSpPr>
          <a:spLocks/>
        </xdr:cNvSpPr>
      </xdr:nvSpPr>
      <xdr:spPr>
        <a:xfrm flipV="1">
          <a:off x="11649075" y="45053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19050</xdr:colOff>
      <xdr:row>22</xdr:row>
      <xdr:rowOff>9525</xdr:rowOff>
    </xdr:to>
    <xdr:sp>
      <xdr:nvSpPr>
        <xdr:cNvPr id="157" name="Line 20"/>
        <xdr:cNvSpPr>
          <a:spLocks/>
        </xdr:cNvSpPr>
      </xdr:nvSpPr>
      <xdr:spPr>
        <a:xfrm flipV="1">
          <a:off x="11649075" y="47148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19050</xdr:colOff>
      <xdr:row>22</xdr:row>
      <xdr:rowOff>9525</xdr:rowOff>
    </xdr:to>
    <xdr:sp>
      <xdr:nvSpPr>
        <xdr:cNvPr id="158" name="Line 20"/>
        <xdr:cNvSpPr>
          <a:spLocks/>
        </xdr:cNvSpPr>
      </xdr:nvSpPr>
      <xdr:spPr>
        <a:xfrm flipV="1">
          <a:off x="11649075" y="47148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19050</xdr:colOff>
      <xdr:row>22</xdr:row>
      <xdr:rowOff>9525</xdr:rowOff>
    </xdr:to>
    <xdr:sp>
      <xdr:nvSpPr>
        <xdr:cNvPr id="159" name="Line 20"/>
        <xdr:cNvSpPr>
          <a:spLocks/>
        </xdr:cNvSpPr>
      </xdr:nvSpPr>
      <xdr:spPr>
        <a:xfrm flipV="1">
          <a:off x="11649075" y="47148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19050</xdr:colOff>
      <xdr:row>22</xdr:row>
      <xdr:rowOff>9525</xdr:rowOff>
    </xdr:to>
    <xdr:sp>
      <xdr:nvSpPr>
        <xdr:cNvPr id="160" name="Line 20"/>
        <xdr:cNvSpPr>
          <a:spLocks/>
        </xdr:cNvSpPr>
      </xdr:nvSpPr>
      <xdr:spPr>
        <a:xfrm flipV="1">
          <a:off x="11649075" y="47148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19050</xdr:colOff>
      <xdr:row>22</xdr:row>
      <xdr:rowOff>9525</xdr:rowOff>
    </xdr:to>
    <xdr:sp>
      <xdr:nvSpPr>
        <xdr:cNvPr id="161" name="Line 20"/>
        <xdr:cNvSpPr>
          <a:spLocks/>
        </xdr:cNvSpPr>
      </xdr:nvSpPr>
      <xdr:spPr>
        <a:xfrm flipV="1">
          <a:off x="11649075" y="47148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19050</xdr:colOff>
      <xdr:row>22</xdr:row>
      <xdr:rowOff>9525</xdr:rowOff>
    </xdr:to>
    <xdr:sp>
      <xdr:nvSpPr>
        <xdr:cNvPr id="162" name="Line 20"/>
        <xdr:cNvSpPr>
          <a:spLocks/>
        </xdr:cNvSpPr>
      </xdr:nvSpPr>
      <xdr:spPr>
        <a:xfrm flipV="1">
          <a:off x="11649075" y="47148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19050</xdr:colOff>
      <xdr:row>22</xdr:row>
      <xdr:rowOff>9525</xdr:rowOff>
    </xdr:to>
    <xdr:sp>
      <xdr:nvSpPr>
        <xdr:cNvPr id="163" name="Line 20"/>
        <xdr:cNvSpPr>
          <a:spLocks/>
        </xdr:cNvSpPr>
      </xdr:nvSpPr>
      <xdr:spPr>
        <a:xfrm flipV="1">
          <a:off x="11649075" y="47148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19050</xdr:colOff>
      <xdr:row>22</xdr:row>
      <xdr:rowOff>9525</xdr:rowOff>
    </xdr:to>
    <xdr:sp>
      <xdr:nvSpPr>
        <xdr:cNvPr id="164" name="Line 20"/>
        <xdr:cNvSpPr>
          <a:spLocks/>
        </xdr:cNvSpPr>
      </xdr:nvSpPr>
      <xdr:spPr>
        <a:xfrm flipV="1">
          <a:off x="11649075" y="47148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19050</xdr:colOff>
      <xdr:row>22</xdr:row>
      <xdr:rowOff>9525</xdr:rowOff>
    </xdr:to>
    <xdr:sp>
      <xdr:nvSpPr>
        <xdr:cNvPr id="165" name="Line 20"/>
        <xdr:cNvSpPr>
          <a:spLocks/>
        </xdr:cNvSpPr>
      </xdr:nvSpPr>
      <xdr:spPr>
        <a:xfrm flipV="1">
          <a:off x="11649075" y="47148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19050</xdr:colOff>
      <xdr:row>23</xdr:row>
      <xdr:rowOff>9525</xdr:rowOff>
    </xdr:to>
    <xdr:sp>
      <xdr:nvSpPr>
        <xdr:cNvPr id="166" name="Line 20"/>
        <xdr:cNvSpPr>
          <a:spLocks/>
        </xdr:cNvSpPr>
      </xdr:nvSpPr>
      <xdr:spPr>
        <a:xfrm flipV="1">
          <a:off x="11649075" y="49244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19050</xdr:colOff>
      <xdr:row>23</xdr:row>
      <xdr:rowOff>9525</xdr:rowOff>
    </xdr:to>
    <xdr:sp>
      <xdr:nvSpPr>
        <xdr:cNvPr id="167" name="Line 20"/>
        <xdr:cNvSpPr>
          <a:spLocks/>
        </xdr:cNvSpPr>
      </xdr:nvSpPr>
      <xdr:spPr>
        <a:xfrm flipV="1">
          <a:off x="11649075" y="49244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19050</xdr:colOff>
      <xdr:row>23</xdr:row>
      <xdr:rowOff>9525</xdr:rowOff>
    </xdr:to>
    <xdr:sp>
      <xdr:nvSpPr>
        <xdr:cNvPr id="168" name="Line 20"/>
        <xdr:cNvSpPr>
          <a:spLocks/>
        </xdr:cNvSpPr>
      </xdr:nvSpPr>
      <xdr:spPr>
        <a:xfrm flipV="1">
          <a:off x="11649075" y="49244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19050</xdr:colOff>
      <xdr:row>23</xdr:row>
      <xdr:rowOff>9525</xdr:rowOff>
    </xdr:to>
    <xdr:sp>
      <xdr:nvSpPr>
        <xdr:cNvPr id="169" name="Line 20"/>
        <xdr:cNvSpPr>
          <a:spLocks/>
        </xdr:cNvSpPr>
      </xdr:nvSpPr>
      <xdr:spPr>
        <a:xfrm flipV="1">
          <a:off x="11649075" y="49244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19050</xdr:colOff>
      <xdr:row>23</xdr:row>
      <xdr:rowOff>9525</xdr:rowOff>
    </xdr:to>
    <xdr:sp>
      <xdr:nvSpPr>
        <xdr:cNvPr id="170" name="Line 20"/>
        <xdr:cNvSpPr>
          <a:spLocks/>
        </xdr:cNvSpPr>
      </xdr:nvSpPr>
      <xdr:spPr>
        <a:xfrm flipV="1">
          <a:off x="11649075" y="49244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19050</xdr:colOff>
      <xdr:row>23</xdr:row>
      <xdr:rowOff>9525</xdr:rowOff>
    </xdr:to>
    <xdr:sp>
      <xdr:nvSpPr>
        <xdr:cNvPr id="171" name="Line 20"/>
        <xdr:cNvSpPr>
          <a:spLocks/>
        </xdr:cNvSpPr>
      </xdr:nvSpPr>
      <xdr:spPr>
        <a:xfrm flipV="1">
          <a:off x="11649075" y="49244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19050</xdr:colOff>
      <xdr:row>23</xdr:row>
      <xdr:rowOff>9525</xdr:rowOff>
    </xdr:to>
    <xdr:sp>
      <xdr:nvSpPr>
        <xdr:cNvPr id="172" name="Line 20"/>
        <xdr:cNvSpPr>
          <a:spLocks/>
        </xdr:cNvSpPr>
      </xdr:nvSpPr>
      <xdr:spPr>
        <a:xfrm flipV="1">
          <a:off x="11649075" y="49244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19050</xdr:colOff>
      <xdr:row>23</xdr:row>
      <xdr:rowOff>9525</xdr:rowOff>
    </xdr:to>
    <xdr:sp>
      <xdr:nvSpPr>
        <xdr:cNvPr id="173" name="Line 20"/>
        <xdr:cNvSpPr>
          <a:spLocks/>
        </xdr:cNvSpPr>
      </xdr:nvSpPr>
      <xdr:spPr>
        <a:xfrm flipV="1">
          <a:off x="11649075" y="49244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19050</xdr:colOff>
      <xdr:row>23</xdr:row>
      <xdr:rowOff>9525</xdr:rowOff>
    </xdr:to>
    <xdr:sp>
      <xdr:nvSpPr>
        <xdr:cNvPr id="174" name="Line 20"/>
        <xdr:cNvSpPr>
          <a:spLocks/>
        </xdr:cNvSpPr>
      </xdr:nvSpPr>
      <xdr:spPr>
        <a:xfrm flipV="1">
          <a:off x="11649075" y="49244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19050</xdr:colOff>
      <xdr:row>24</xdr:row>
      <xdr:rowOff>9525</xdr:rowOff>
    </xdr:to>
    <xdr:sp>
      <xdr:nvSpPr>
        <xdr:cNvPr id="175" name="Line 20"/>
        <xdr:cNvSpPr>
          <a:spLocks/>
        </xdr:cNvSpPr>
      </xdr:nvSpPr>
      <xdr:spPr>
        <a:xfrm flipV="1">
          <a:off x="11649075" y="51339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19050</xdr:colOff>
      <xdr:row>24</xdr:row>
      <xdr:rowOff>9525</xdr:rowOff>
    </xdr:to>
    <xdr:sp>
      <xdr:nvSpPr>
        <xdr:cNvPr id="176" name="Line 20"/>
        <xdr:cNvSpPr>
          <a:spLocks/>
        </xdr:cNvSpPr>
      </xdr:nvSpPr>
      <xdr:spPr>
        <a:xfrm flipV="1">
          <a:off x="11649075" y="51339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19050</xdr:colOff>
      <xdr:row>24</xdr:row>
      <xdr:rowOff>9525</xdr:rowOff>
    </xdr:to>
    <xdr:sp>
      <xdr:nvSpPr>
        <xdr:cNvPr id="177" name="Line 20"/>
        <xdr:cNvSpPr>
          <a:spLocks/>
        </xdr:cNvSpPr>
      </xdr:nvSpPr>
      <xdr:spPr>
        <a:xfrm flipV="1">
          <a:off x="11649075" y="51339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19050</xdr:colOff>
      <xdr:row>24</xdr:row>
      <xdr:rowOff>9525</xdr:rowOff>
    </xdr:to>
    <xdr:sp>
      <xdr:nvSpPr>
        <xdr:cNvPr id="178" name="Line 20"/>
        <xdr:cNvSpPr>
          <a:spLocks/>
        </xdr:cNvSpPr>
      </xdr:nvSpPr>
      <xdr:spPr>
        <a:xfrm flipV="1">
          <a:off x="11649075" y="51339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19050</xdr:colOff>
      <xdr:row>24</xdr:row>
      <xdr:rowOff>9525</xdr:rowOff>
    </xdr:to>
    <xdr:sp>
      <xdr:nvSpPr>
        <xdr:cNvPr id="179" name="Line 20"/>
        <xdr:cNvSpPr>
          <a:spLocks/>
        </xdr:cNvSpPr>
      </xdr:nvSpPr>
      <xdr:spPr>
        <a:xfrm flipV="1">
          <a:off x="11649075" y="51339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19050</xdr:colOff>
      <xdr:row>24</xdr:row>
      <xdr:rowOff>9525</xdr:rowOff>
    </xdr:to>
    <xdr:sp>
      <xdr:nvSpPr>
        <xdr:cNvPr id="180" name="Line 20"/>
        <xdr:cNvSpPr>
          <a:spLocks/>
        </xdr:cNvSpPr>
      </xdr:nvSpPr>
      <xdr:spPr>
        <a:xfrm flipV="1">
          <a:off x="11649075" y="51339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19050</xdr:colOff>
      <xdr:row>24</xdr:row>
      <xdr:rowOff>9525</xdr:rowOff>
    </xdr:to>
    <xdr:sp>
      <xdr:nvSpPr>
        <xdr:cNvPr id="181" name="Line 20"/>
        <xdr:cNvSpPr>
          <a:spLocks/>
        </xdr:cNvSpPr>
      </xdr:nvSpPr>
      <xdr:spPr>
        <a:xfrm flipV="1">
          <a:off x="11649075" y="51339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19050</xdr:colOff>
      <xdr:row>24</xdr:row>
      <xdr:rowOff>9525</xdr:rowOff>
    </xdr:to>
    <xdr:sp>
      <xdr:nvSpPr>
        <xdr:cNvPr id="182" name="Line 20"/>
        <xdr:cNvSpPr>
          <a:spLocks/>
        </xdr:cNvSpPr>
      </xdr:nvSpPr>
      <xdr:spPr>
        <a:xfrm flipV="1">
          <a:off x="11649075" y="51339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19050</xdr:colOff>
      <xdr:row>24</xdr:row>
      <xdr:rowOff>9525</xdr:rowOff>
    </xdr:to>
    <xdr:sp>
      <xdr:nvSpPr>
        <xdr:cNvPr id="183" name="Line 20"/>
        <xdr:cNvSpPr>
          <a:spLocks/>
        </xdr:cNvSpPr>
      </xdr:nvSpPr>
      <xdr:spPr>
        <a:xfrm flipV="1">
          <a:off x="11649075" y="51339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19050</xdr:colOff>
      <xdr:row>25</xdr:row>
      <xdr:rowOff>9525</xdr:rowOff>
    </xdr:to>
    <xdr:sp>
      <xdr:nvSpPr>
        <xdr:cNvPr id="184" name="Line 20"/>
        <xdr:cNvSpPr>
          <a:spLocks/>
        </xdr:cNvSpPr>
      </xdr:nvSpPr>
      <xdr:spPr>
        <a:xfrm flipV="1">
          <a:off x="11649075" y="53435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19050</xdr:colOff>
      <xdr:row>25</xdr:row>
      <xdr:rowOff>9525</xdr:rowOff>
    </xdr:to>
    <xdr:sp>
      <xdr:nvSpPr>
        <xdr:cNvPr id="185" name="Line 20"/>
        <xdr:cNvSpPr>
          <a:spLocks/>
        </xdr:cNvSpPr>
      </xdr:nvSpPr>
      <xdr:spPr>
        <a:xfrm flipV="1">
          <a:off x="11649075" y="53435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19050</xdr:colOff>
      <xdr:row>25</xdr:row>
      <xdr:rowOff>9525</xdr:rowOff>
    </xdr:to>
    <xdr:sp>
      <xdr:nvSpPr>
        <xdr:cNvPr id="186" name="Line 20"/>
        <xdr:cNvSpPr>
          <a:spLocks/>
        </xdr:cNvSpPr>
      </xdr:nvSpPr>
      <xdr:spPr>
        <a:xfrm flipV="1">
          <a:off x="11649075" y="53435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19050</xdr:colOff>
      <xdr:row>25</xdr:row>
      <xdr:rowOff>9525</xdr:rowOff>
    </xdr:to>
    <xdr:sp>
      <xdr:nvSpPr>
        <xdr:cNvPr id="187" name="Line 20"/>
        <xdr:cNvSpPr>
          <a:spLocks/>
        </xdr:cNvSpPr>
      </xdr:nvSpPr>
      <xdr:spPr>
        <a:xfrm flipV="1">
          <a:off x="11649075" y="53435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19050</xdr:colOff>
      <xdr:row>25</xdr:row>
      <xdr:rowOff>9525</xdr:rowOff>
    </xdr:to>
    <xdr:sp>
      <xdr:nvSpPr>
        <xdr:cNvPr id="188" name="Line 20"/>
        <xdr:cNvSpPr>
          <a:spLocks/>
        </xdr:cNvSpPr>
      </xdr:nvSpPr>
      <xdr:spPr>
        <a:xfrm flipV="1">
          <a:off x="11649075" y="53435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19050</xdr:colOff>
      <xdr:row>25</xdr:row>
      <xdr:rowOff>9525</xdr:rowOff>
    </xdr:to>
    <xdr:sp>
      <xdr:nvSpPr>
        <xdr:cNvPr id="189" name="Line 20"/>
        <xdr:cNvSpPr>
          <a:spLocks/>
        </xdr:cNvSpPr>
      </xdr:nvSpPr>
      <xdr:spPr>
        <a:xfrm flipV="1">
          <a:off x="11649075" y="53435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19050</xdr:colOff>
      <xdr:row>25</xdr:row>
      <xdr:rowOff>9525</xdr:rowOff>
    </xdr:to>
    <xdr:sp>
      <xdr:nvSpPr>
        <xdr:cNvPr id="190" name="Line 20"/>
        <xdr:cNvSpPr>
          <a:spLocks/>
        </xdr:cNvSpPr>
      </xdr:nvSpPr>
      <xdr:spPr>
        <a:xfrm flipV="1">
          <a:off x="11649075" y="53435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19050</xdr:colOff>
      <xdr:row>25</xdr:row>
      <xdr:rowOff>9525</xdr:rowOff>
    </xdr:to>
    <xdr:sp>
      <xdr:nvSpPr>
        <xdr:cNvPr id="191" name="Line 20"/>
        <xdr:cNvSpPr>
          <a:spLocks/>
        </xdr:cNvSpPr>
      </xdr:nvSpPr>
      <xdr:spPr>
        <a:xfrm flipV="1">
          <a:off x="11649075" y="53435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19050</xdr:colOff>
      <xdr:row>25</xdr:row>
      <xdr:rowOff>9525</xdr:rowOff>
    </xdr:to>
    <xdr:sp>
      <xdr:nvSpPr>
        <xdr:cNvPr id="192" name="Line 20"/>
        <xdr:cNvSpPr>
          <a:spLocks/>
        </xdr:cNvSpPr>
      </xdr:nvSpPr>
      <xdr:spPr>
        <a:xfrm flipV="1">
          <a:off x="11649075" y="53435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19050</xdr:colOff>
      <xdr:row>26</xdr:row>
      <xdr:rowOff>9525</xdr:rowOff>
    </xdr:to>
    <xdr:sp>
      <xdr:nvSpPr>
        <xdr:cNvPr id="193" name="Line 20"/>
        <xdr:cNvSpPr>
          <a:spLocks/>
        </xdr:cNvSpPr>
      </xdr:nvSpPr>
      <xdr:spPr>
        <a:xfrm flipV="1">
          <a:off x="11649075" y="55530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19050</xdr:colOff>
      <xdr:row>26</xdr:row>
      <xdr:rowOff>9525</xdr:rowOff>
    </xdr:to>
    <xdr:sp>
      <xdr:nvSpPr>
        <xdr:cNvPr id="194" name="Line 20"/>
        <xdr:cNvSpPr>
          <a:spLocks/>
        </xdr:cNvSpPr>
      </xdr:nvSpPr>
      <xdr:spPr>
        <a:xfrm flipV="1">
          <a:off x="11649075" y="55530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19050</xdr:colOff>
      <xdr:row>26</xdr:row>
      <xdr:rowOff>9525</xdr:rowOff>
    </xdr:to>
    <xdr:sp>
      <xdr:nvSpPr>
        <xdr:cNvPr id="195" name="Line 20"/>
        <xdr:cNvSpPr>
          <a:spLocks/>
        </xdr:cNvSpPr>
      </xdr:nvSpPr>
      <xdr:spPr>
        <a:xfrm flipV="1">
          <a:off x="11649075" y="55530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19050</xdr:colOff>
      <xdr:row>26</xdr:row>
      <xdr:rowOff>9525</xdr:rowOff>
    </xdr:to>
    <xdr:sp>
      <xdr:nvSpPr>
        <xdr:cNvPr id="196" name="Line 20"/>
        <xdr:cNvSpPr>
          <a:spLocks/>
        </xdr:cNvSpPr>
      </xdr:nvSpPr>
      <xdr:spPr>
        <a:xfrm flipV="1">
          <a:off x="11649075" y="55530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19050</xdr:colOff>
      <xdr:row>26</xdr:row>
      <xdr:rowOff>9525</xdr:rowOff>
    </xdr:to>
    <xdr:sp>
      <xdr:nvSpPr>
        <xdr:cNvPr id="197" name="Line 20"/>
        <xdr:cNvSpPr>
          <a:spLocks/>
        </xdr:cNvSpPr>
      </xdr:nvSpPr>
      <xdr:spPr>
        <a:xfrm flipV="1">
          <a:off x="11649075" y="55530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19050</xdr:colOff>
      <xdr:row>26</xdr:row>
      <xdr:rowOff>9525</xdr:rowOff>
    </xdr:to>
    <xdr:sp>
      <xdr:nvSpPr>
        <xdr:cNvPr id="198" name="Line 20"/>
        <xdr:cNvSpPr>
          <a:spLocks/>
        </xdr:cNvSpPr>
      </xdr:nvSpPr>
      <xdr:spPr>
        <a:xfrm flipV="1">
          <a:off x="11649075" y="55530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19050</xdr:colOff>
      <xdr:row>26</xdr:row>
      <xdr:rowOff>9525</xdr:rowOff>
    </xdr:to>
    <xdr:sp>
      <xdr:nvSpPr>
        <xdr:cNvPr id="199" name="Line 20"/>
        <xdr:cNvSpPr>
          <a:spLocks/>
        </xdr:cNvSpPr>
      </xdr:nvSpPr>
      <xdr:spPr>
        <a:xfrm flipV="1">
          <a:off x="11649075" y="55530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19050</xdr:colOff>
      <xdr:row>26</xdr:row>
      <xdr:rowOff>9525</xdr:rowOff>
    </xdr:to>
    <xdr:sp>
      <xdr:nvSpPr>
        <xdr:cNvPr id="200" name="Line 20"/>
        <xdr:cNvSpPr>
          <a:spLocks/>
        </xdr:cNvSpPr>
      </xdr:nvSpPr>
      <xdr:spPr>
        <a:xfrm flipV="1">
          <a:off x="11649075" y="55530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19050</xdr:colOff>
      <xdr:row>26</xdr:row>
      <xdr:rowOff>9525</xdr:rowOff>
    </xdr:to>
    <xdr:sp>
      <xdr:nvSpPr>
        <xdr:cNvPr id="201" name="Line 20"/>
        <xdr:cNvSpPr>
          <a:spLocks/>
        </xdr:cNvSpPr>
      </xdr:nvSpPr>
      <xdr:spPr>
        <a:xfrm flipV="1">
          <a:off x="11649075" y="55530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19050</xdr:colOff>
      <xdr:row>27</xdr:row>
      <xdr:rowOff>9525</xdr:rowOff>
    </xdr:to>
    <xdr:sp>
      <xdr:nvSpPr>
        <xdr:cNvPr id="202" name="Line 20"/>
        <xdr:cNvSpPr>
          <a:spLocks/>
        </xdr:cNvSpPr>
      </xdr:nvSpPr>
      <xdr:spPr>
        <a:xfrm flipV="1">
          <a:off x="11649075" y="57626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19050</xdr:colOff>
      <xdr:row>27</xdr:row>
      <xdr:rowOff>9525</xdr:rowOff>
    </xdr:to>
    <xdr:sp>
      <xdr:nvSpPr>
        <xdr:cNvPr id="203" name="Line 20"/>
        <xdr:cNvSpPr>
          <a:spLocks/>
        </xdr:cNvSpPr>
      </xdr:nvSpPr>
      <xdr:spPr>
        <a:xfrm flipV="1">
          <a:off x="11649075" y="57626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19050</xdr:colOff>
      <xdr:row>27</xdr:row>
      <xdr:rowOff>9525</xdr:rowOff>
    </xdr:to>
    <xdr:sp>
      <xdr:nvSpPr>
        <xdr:cNvPr id="204" name="Line 20"/>
        <xdr:cNvSpPr>
          <a:spLocks/>
        </xdr:cNvSpPr>
      </xdr:nvSpPr>
      <xdr:spPr>
        <a:xfrm flipV="1">
          <a:off x="11649075" y="57626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19050</xdr:colOff>
      <xdr:row>27</xdr:row>
      <xdr:rowOff>9525</xdr:rowOff>
    </xdr:to>
    <xdr:sp>
      <xdr:nvSpPr>
        <xdr:cNvPr id="205" name="Line 20"/>
        <xdr:cNvSpPr>
          <a:spLocks/>
        </xdr:cNvSpPr>
      </xdr:nvSpPr>
      <xdr:spPr>
        <a:xfrm flipV="1">
          <a:off x="11649075" y="57626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19050</xdr:colOff>
      <xdr:row>27</xdr:row>
      <xdr:rowOff>9525</xdr:rowOff>
    </xdr:to>
    <xdr:sp>
      <xdr:nvSpPr>
        <xdr:cNvPr id="206" name="Line 20"/>
        <xdr:cNvSpPr>
          <a:spLocks/>
        </xdr:cNvSpPr>
      </xdr:nvSpPr>
      <xdr:spPr>
        <a:xfrm flipV="1">
          <a:off x="11649075" y="57626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19050</xdr:colOff>
      <xdr:row>27</xdr:row>
      <xdr:rowOff>9525</xdr:rowOff>
    </xdr:to>
    <xdr:sp>
      <xdr:nvSpPr>
        <xdr:cNvPr id="207" name="Line 20"/>
        <xdr:cNvSpPr>
          <a:spLocks/>
        </xdr:cNvSpPr>
      </xdr:nvSpPr>
      <xdr:spPr>
        <a:xfrm flipV="1">
          <a:off x="11649075" y="57626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19050</xdr:colOff>
      <xdr:row>27</xdr:row>
      <xdr:rowOff>9525</xdr:rowOff>
    </xdr:to>
    <xdr:sp>
      <xdr:nvSpPr>
        <xdr:cNvPr id="208" name="Line 20"/>
        <xdr:cNvSpPr>
          <a:spLocks/>
        </xdr:cNvSpPr>
      </xdr:nvSpPr>
      <xdr:spPr>
        <a:xfrm flipV="1">
          <a:off x="11649075" y="57626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19050</xdr:colOff>
      <xdr:row>27</xdr:row>
      <xdr:rowOff>9525</xdr:rowOff>
    </xdr:to>
    <xdr:sp>
      <xdr:nvSpPr>
        <xdr:cNvPr id="209" name="Line 20"/>
        <xdr:cNvSpPr>
          <a:spLocks/>
        </xdr:cNvSpPr>
      </xdr:nvSpPr>
      <xdr:spPr>
        <a:xfrm flipV="1">
          <a:off x="11649075" y="57626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19050</xdr:colOff>
      <xdr:row>27</xdr:row>
      <xdr:rowOff>9525</xdr:rowOff>
    </xdr:to>
    <xdr:sp>
      <xdr:nvSpPr>
        <xdr:cNvPr id="210" name="Line 20"/>
        <xdr:cNvSpPr>
          <a:spLocks/>
        </xdr:cNvSpPr>
      </xdr:nvSpPr>
      <xdr:spPr>
        <a:xfrm flipV="1">
          <a:off x="11649075" y="57626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19050</xdr:colOff>
      <xdr:row>28</xdr:row>
      <xdr:rowOff>9525</xdr:rowOff>
    </xdr:to>
    <xdr:sp>
      <xdr:nvSpPr>
        <xdr:cNvPr id="211" name="Line 20"/>
        <xdr:cNvSpPr>
          <a:spLocks/>
        </xdr:cNvSpPr>
      </xdr:nvSpPr>
      <xdr:spPr>
        <a:xfrm flipV="1">
          <a:off x="11649075" y="59721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19050</xdr:colOff>
      <xdr:row>28</xdr:row>
      <xdr:rowOff>9525</xdr:rowOff>
    </xdr:to>
    <xdr:sp>
      <xdr:nvSpPr>
        <xdr:cNvPr id="212" name="Line 20"/>
        <xdr:cNvSpPr>
          <a:spLocks/>
        </xdr:cNvSpPr>
      </xdr:nvSpPr>
      <xdr:spPr>
        <a:xfrm flipV="1">
          <a:off x="11649075" y="59721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19050</xdr:colOff>
      <xdr:row>28</xdr:row>
      <xdr:rowOff>9525</xdr:rowOff>
    </xdr:to>
    <xdr:sp>
      <xdr:nvSpPr>
        <xdr:cNvPr id="213" name="Line 20"/>
        <xdr:cNvSpPr>
          <a:spLocks/>
        </xdr:cNvSpPr>
      </xdr:nvSpPr>
      <xdr:spPr>
        <a:xfrm flipV="1">
          <a:off x="11649075" y="59721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19050</xdr:colOff>
      <xdr:row>28</xdr:row>
      <xdr:rowOff>9525</xdr:rowOff>
    </xdr:to>
    <xdr:sp>
      <xdr:nvSpPr>
        <xdr:cNvPr id="214" name="Line 20"/>
        <xdr:cNvSpPr>
          <a:spLocks/>
        </xdr:cNvSpPr>
      </xdr:nvSpPr>
      <xdr:spPr>
        <a:xfrm flipV="1">
          <a:off x="11649075" y="59721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19050</xdr:colOff>
      <xdr:row>28</xdr:row>
      <xdr:rowOff>9525</xdr:rowOff>
    </xdr:to>
    <xdr:sp>
      <xdr:nvSpPr>
        <xdr:cNvPr id="215" name="Line 20"/>
        <xdr:cNvSpPr>
          <a:spLocks/>
        </xdr:cNvSpPr>
      </xdr:nvSpPr>
      <xdr:spPr>
        <a:xfrm flipV="1">
          <a:off x="11649075" y="59721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19050</xdr:colOff>
      <xdr:row>28</xdr:row>
      <xdr:rowOff>9525</xdr:rowOff>
    </xdr:to>
    <xdr:sp>
      <xdr:nvSpPr>
        <xdr:cNvPr id="216" name="Line 20"/>
        <xdr:cNvSpPr>
          <a:spLocks/>
        </xdr:cNvSpPr>
      </xdr:nvSpPr>
      <xdr:spPr>
        <a:xfrm flipV="1">
          <a:off x="11649075" y="59721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19050</xdr:colOff>
      <xdr:row>28</xdr:row>
      <xdr:rowOff>9525</xdr:rowOff>
    </xdr:to>
    <xdr:sp>
      <xdr:nvSpPr>
        <xdr:cNvPr id="217" name="Line 20"/>
        <xdr:cNvSpPr>
          <a:spLocks/>
        </xdr:cNvSpPr>
      </xdr:nvSpPr>
      <xdr:spPr>
        <a:xfrm flipV="1">
          <a:off x="11649075" y="59721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19050</xdr:colOff>
      <xdr:row>28</xdr:row>
      <xdr:rowOff>9525</xdr:rowOff>
    </xdr:to>
    <xdr:sp>
      <xdr:nvSpPr>
        <xdr:cNvPr id="218" name="Line 20"/>
        <xdr:cNvSpPr>
          <a:spLocks/>
        </xdr:cNvSpPr>
      </xdr:nvSpPr>
      <xdr:spPr>
        <a:xfrm flipV="1">
          <a:off x="11649075" y="59721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19050</xdr:colOff>
      <xdr:row>28</xdr:row>
      <xdr:rowOff>9525</xdr:rowOff>
    </xdr:to>
    <xdr:sp>
      <xdr:nvSpPr>
        <xdr:cNvPr id="219" name="Line 20"/>
        <xdr:cNvSpPr>
          <a:spLocks/>
        </xdr:cNvSpPr>
      </xdr:nvSpPr>
      <xdr:spPr>
        <a:xfrm flipV="1">
          <a:off x="11649075" y="59721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19050</xdr:colOff>
      <xdr:row>29</xdr:row>
      <xdr:rowOff>9525</xdr:rowOff>
    </xdr:to>
    <xdr:sp>
      <xdr:nvSpPr>
        <xdr:cNvPr id="220" name="Line 20"/>
        <xdr:cNvSpPr>
          <a:spLocks/>
        </xdr:cNvSpPr>
      </xdr:nvSpPr>
      <xdr:spPr>
        <a:xfrm flipV="1">
          <a:off x="11649075" y="61817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19050</xdr:colOff>
      <xdr:row>29</xdr:row>
      <xdr:rowOff>9525</xdr:rowOff>
    </xdr:to>
    <xdr:sp>
      <xdr:nvSpPr>
        <xdr:cNvPr id="221" name="Line 20"/>
        <xdr:cNvSpPr>
          <a:spLocks/>
        </xdr:cNvSpPr>
      </xdr:nvSpPr>
      <xdr:spPr>
        <a:xfrm flipV="1">
          <a:off x="11649075" y="61817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19050</xdr:colOff>
      <xdr:row>29</xdr:row>
      <xdr:rowOff>9525</xdr:rowOff>
    </xdr:to>
    <xdr:sp>
      <xdr:nvSpPr>
        <xdr:cNvPr id="222" name="Line 20"/>
        <xdr:cNvSpPr>
          <a:spLocks/>
        </xdr:cNvSpPr>
      </xdr:nvSpPr>
      <xdr:spPr>
        <a:xfrm flipV="1">
          <a:off x="11649075" y="61817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19050</xdr:colOff>
      <xdr:row>29</xdr:row>
      <xdr:rowOff>9525</xdr:rowOff>
    </xdr:to>
    <xdr:sp>
      <xdr:nvSpPr>
        <xdr:cNvPr id="223" name="Line 20"/>
        <xdr:cNvSpPr>
          <a:spLocks/>
        </xdr:cNvSpPr>
      </xdr:nvSpPr>
      <xdr:spPr>
        <a:xfrm flipV="1">
          <a:off x="11649075" y="61817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19050</xdr:colOff>
      <xdr:row>29</xdr:row>
      <xdr:rowOff>9525</xdr:rowOff>
    </xdr:to>
    <xdr:sp>
      <xdr:nvSpPr>
        <xdr:cNvPr id="224" name="Line 20"/>
        <xdr:cNvSpPr>
          <a:spLocks/>
        </xdr:cNvSpPr>
      </xdr:nvSpPr>
      <xdr:spPr>
        <a:xfrm flipV="1">
          <a:off x="11649075" y="61817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19050</xdr:colOff>
      <xdr:row>29</xdr:row>
      <xdr:rowOff>9525</xdr:rowOff>
    </xdr:to>
    <xdr:sp>
      <xdr:nvSpPr>
        <xdr:cNvPr id="225" name="Line 20"/>
        <xdr:cNvSpPr>
          <a:spLocks/>
        </xdr:cNvSpPr>
      </xdr:nvSpPr>
      <xdr:spPr>
        <a:xfrm flipV="1">
          <a:off x="11649075" y="61817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19050</xdr:colOff>
      <xdr:row>29</xdr:row>
      <xdr:rowOff>9525</xdr:rowOff>
    </xdr:to>
    <xdr:sp>
      <xdr:nvSpPr>
        <xdr:cNvPr id="226" name="Line 20"/>
        <xdr:cNvSpPr>
          <a:spLocks/>
        </xdr:cNvSpPr>
      </xdr:nvSpPr>
      <xdr:spPr>
        <a:xfrm flipV="1">
          <a:off x="11649075" y="61817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19050</xdr:colOff>
      <xdr:row>29</xdr:row>
      <xdr:rowOff>9525</xdr:rowOff>
    </xdr:to>
    <xdr:sp>
      <xdr:nvSpPr>
        <xdr:cNvPr id="227" name="Line 20"/>
        <xdr:cNvSpPr>
          <a:spLocks/>
        </xdr:cNvSpPr>
      </xdr:nvSpPr>
      <xdr:spPr>
        <a:xfrm flipV="1">
          <a:off x="11649075" y="61817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19050</xdr:colOff>
      <xdr:row>29</xdr:row>
      <xdr:rowOff>9525</xdr:rowOff>
    </xdr:to>
    <xdr:sp>
      <xdr:nvSpPr>
        <xdr:cNvPr id="228" name="Line 20"/>
        <xdr:cNvSpPr>
          <a:spLocks/>
        </xdr:cNvSpPr>
      </xdr:nvSpPr>
      <xdr:spPr>
        <a:xfrm flipV="1">
          <a:off x="11649075" y="61817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19050</xdr:colOff>
      <xdr:row>30</xdr:row>
      <xdr:rowOff>9525</xdr:rowOff>
    </xdr:to>
    <xdr:sp>
      <xdr:nvSpPr>
        <xdr:cNvPr id="229" name="Line 20"/>
        <xdr:cNvSpPr>
          <a:spLocks/>
        </xdr:cNvSpPr>
      </xdr:nvSpPr>
      <xdr:spPr>
        <a:xfrm flipV="1">
          <a:off x="11649075" y="63912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19050</xdr:colOff>
      <xdr:row>30</xdr:row>
      <xdr:rowOff>9525</xdr:rowOff>
    </xdr:to>
    <xdr:sp>
      <xdr:nvSpPr>
        <xdr:cNvPr id="230" name="Line 20"/>
        <xdr:cNvSpPr>
          <a:spLocks/>
        </xdr:cNvSpPr>
      </xdr:nvSpPr>
      <xdr:spPr>
        <a:xfrm flipV="1">
          <a:off x="11649075" y="63912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19050</xdr:colOff>
      <xdr:row>30</xdr:row>
      <xdr:rowOff>9525</xdr:rowOff>
    </xdr:to>
    <xdr:sp>
      <xdr:nvSpPr>
        <xdr:cNvPr id="231" name="Line 20"/>
        <xdr:cNvSpPr>
          <a:spLocks/>
        </xdr:cNvSpPr>
      </xdr:nvSpPr>
      <xdr:spPr>
        <a:xfrm flipV="1">
          <a:off x="11649075" y="63912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19050</xdr:colOff>
      <xdr:row>30</xdr:row>
      <xdr:rowOff>9525</xdr:rowOff>
    </xdr:to>
    <xdr:sp>
      <xdr:nvSpPr>
        <xdr:cNvPr id="232" name="Line 20"/>
        <xdr:cNvSpPr>
          <a:spLocks/>
        </xdr:cNvSpPr>
      </xdr:nvSpPr>
      <xdr:spPr>
        <a:xfrm flipV="1">
          <a:off x="11649075" y="63912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19050</xdr:colOff>
      <xdr:row>30</xdr:row>
      <xdr:rowOff>9525</xdr:rowOff>
    </xdr:to>
    <xdr:sp>
      <xdr:nvSpPr>
        <xdr:cNvPr id="233" name="Line 20"/>
        <xdr:cNvSpPr>
          <a:spLocks/>
        </xdr:cNvSpPr>
      </xdr:nvSpPr>
      <xdr:spPr>
        <a:xfrm flipV="1">
          <a:off x="11649075" y="63912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19050</xdr:colOff>
      <xdr:row>30</xdr:row>
      <xdr:rowOff>9525</xdr:rowOff>
    </xdr:to>
    <xdr:sp>
      <xdr:nvSpPr>
        <xdr:cNvPr id="234" name="Line 20"/>
        <xdr:cNvSpPr>
          <a:spLocks/>
        </xdr:cNvSpPr>
      </xdr:nvSpPr>
      <xdr:spPr>
        <a:xfrm flipV="1">
          <a:off x="11649075" y="63912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19050</xdr:colOff>
      <xdr:row>30</xdr:row>
      <xdr:rowOff>9525</xdr:rowOff>
    </xdr:to>
    <xdr:sp>
      <xdr:nvSpPr>
        <xdr:cNvPr id="235" name="Line 20"/>
        <xdr:cNvSpPr>
          <a:spLocks/>
        </xdr:cNvSpPr>
      </xdr:nvSpPr>
      <xdr:spPr>
        <a:xfrm flipV="1">
          <a:off x="11649075" y="63912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19050</xdr:colOff>
      <xdr:row>30</xdr:row>
      <xdr:rowOff>9525</xdr:rowOff>
    </xdr:to>
    <xdr:sp>
      <xdr:nvSpPr>
        <xdr:cNvPr id="236" name="Line 20"/>
        <xdr:cNvSpPr>
          <a:spLocks/>
        </xdr:cNvSpPr>
      </xdr:nvSpPr>
      <xdr:spPr>
        <a:xfrm flipV="1">
          <a:off x="11649075" y="63912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19050</xdr:colOff>
      <xdr:row>30</xdr:row>
      <xdr:rowOff>9525</xdr:rowOff>
    </xdr:to>
    <xdr:sp>
      <xdr:nvSpPr>
        <xdr:cNvPr id="237" name="Line 20"/>
        <xdr:cNvSpPr>
          <a:spLocks/>
        </xdr:cNvSpPr>
      </xdr:nvSpPr>
      <xdr:spPr>
        <a:xfrm flipV="1">
          <a:off x="11649075" y="63912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19050</xdr:colOff>
      <xdr:row>31</xdr:row>
      <xdr:rowOff>9525</xdr:rowOff>
    </xdr:to>
    <xdr:sp>
      <xdr:nvSpPr>
        <xdr:cNvPr id="238" name="Line 20"/>
        <xdr:cNvSpPr>
          <a:spLocks/>
        </xdr:cNvSpPr>
      </xdr:nvSpPr>
      <xdr:spPr>
        <a:xfrm flipV="1">
          <a:off x="11649075" y="66008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19050</xdr:colOff>
      <xdr:row>31</xdr:row>
      <xdr:rowOff>9525</xdr:rowOff>
    </xdr:to>
    <xdr:sp>
      <xdr:nvSpPr>
        <xdr:cNvPr id="239" name="Line 20"/>
        <xdr:cNvSpPr>
          <a:spLocks/>
        </xdr:cNvSpPr>
      </xdr:nvSpPr>
      <xdr:spPr>
        <a:xfrm flipV="1">
          <a:off x="11649075" y="66008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19050</xdr:colOff>
      <xdr:row>31</xdr:row>
      <xdr:rowOff>9525</xdr:rowOff>
    </xdr:to>
    <xdr:sp>
      <xdr:nvSpPr>
        <xdr:cNvPr id="240" name="Line 20"/>
        <xdr:cNvSpPr>
          <a:spLocks/>
        </xdr:cNvSpPr>
      </xdr:nvSpPr>
      <xdr:spPr>
        <a:xfrm flipV="1">
          <a:off x="11649075" y="66008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19050</xdr:colOff>
      <xdr:row>31</xdr:row>
      <xdr:rowOff>9525</xdr:rowOff>
    </xdr:to>
    <xdr:sp>
      <xdr:nvSpPr>
        <xdr:cNvPr id="241" name="Line 20"/>
        <xdr:cNvSpPr>
          <a:spLocks/>
        </xdr:cNvSpPr>
      </xdr:nvSpPr>
      <xdr:spPr>
        <a:xfrm flipV="1">
          <a:off x="11649075" y="66008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19050</xdr:colOff>
      <xdr:row>31</xdr:row>
      <xdr:rowOff>9525</xdr:rowOff>
    </xdr:to>
    <xdr:sp>
      <xdr:nvSpPr>
        <xdr:cNvPr id="242" name="Line 20"/>
        <xdr:cNvSpPr>
          <a:spLocks/>
        </xdr:cNvSpPr>
      </xdr:nvSpPr>
      <xdr:spPr>
        <a:xfrm flipV="1">
          <a:off x="11649075" y="66008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19050</xdr:colOff>
      <xdr:row>31</xdr:row>
      <xdr:rowOff>9525</xdr:rowOff>
    </xdr:to>
    <xdr:sp>
      <xdr:nvSpPr>
        <xdr:cNvPr id="243" name="Line 20"/>
        <xdr:cNvSpPr>
          <a:spLocks/>
        </xdr:cNvSpPr>
      </xdr:nvSpPr>
      <xdr:spPr>
        <a:xfrm flipV="1">
          <a:off x="11649075" y="66008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19050</xdr:colOff>
      <xdr:row>31</xdr:row>
      <xdr:rowOff>9525</xdr:rowOff>
    </xdr:to>
    <xdr:sp>
      <xdr:nvSpPr>
        <xdr:cNvPr id="244" name="Line 20"/>
        <xdr:cNvSpPr>
          <a:spLocks/>
        </xdr:cNvSpPr>
      </xdr:nvSpPr>
      <xdr:spPr>
        <a:xfrm flipV="1">
          <a:off x="11649075" y="66008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19050</xdr:colOff>
      <xdr:row>31</xdr:row>
      <xdr:rowOff>9525</xdr:rowOff>
    </xdr:to>
    <xdr:sp>
      <xdr:nvSpPr>
        <xdr:cNvPr id="245" name="Line 20"/>
        <xdr:cNvSpPr>
          <a:spLocks/>
        </xdr:cNvSpPr>
      </xdr:nvSpPr>
      <xdr:spPr>
        <a:xfrm flipV="1">
          <a:off x="11649075" y="66008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19050</xdr:colOff>
      <xdr:row>31</xdr:row>
      <xdr:rowOff>9525</xdr:rowOff>
    </xdr:to>
    <xdr:sp>
      <xdr:nvSpPr>
        <xdr:cNvPr id="246" name="Line 20"/>
        <xdr:cNvSpPr>
          <a:spLocks/>
        </xdr:cNvSpPr>
      </xdr:nvSpPr>
      <xdr:spPr>
        <a:xfrm flipV="1">
          <a:off x="11649075" y="660082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19050</xdr:colOff>
      <xdr:row>32</xdr:row>
      <xdr:rowOff>9525</xdr:rowOff>
    </xdr:to>
    <xdr:sp>
      <xdr:nvSpPr>
        <xdr:cNvPr id="247" name="Line 20"/>
        <xdr:cNvSpPr>
          <a:spLocks/>
        </xdr:cNvSpPr>
      </xdr:nvSpPr>
      <xdr:spPr>
        <a:xfrm flipV="1">
          <a:off x="11649075" y="68103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19050</xdr:colOff>
      <xdr:row>32</xdr:row>
      <xdr:rowOff>9525</xdr:rowOff>
    </xdr:to>
    <xdr:sp>
      <xdr:nvSpPr>
        <xdr:cNvPr id="248" name="Line 20"/>
        <xdr:cNvSpPr>
          <a:spLocks/>
        </xdr:cNvSpPr>
      </xdr:nvSpPr>
      <xdr:spPr>
        <a:xfrm flipV="1">
          <a:off x="11649075" y="68103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19050</xdr:colOff>
      <xdr:row>32</xdr:row>
      <xdr:rowOff>9525</xdr:rowOff>
    </xdr:to>
    <xdr:sp>
      <xdr:nvSpPr>
        <xdr:cNvPr id="249" name="Line 20"/>
        <xdr:cNvSpPr>
          <a:spLocks/>
        </xdr:cNvSpPr>
      </xdr:nvSpPr>
      <xdr:spPr>
        <a:xfrm flipV="1">
          <a:off x="11649075" y="68103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19050</xdr:colOff>
      <xdr:row>32</xdr:row>
      <xdr:rowOff>9525</xdr:rowOff>
    </xdr:to>
    <xdr:sp>
      <xdr:nvSpPr>
        <xdr:cNvPr id="250" name="Line 20"/>
        <xdr:cNvSpPr>
          <a:spLocks/>
        </xdr:cNvSpPr>
      </xdr:nvSpPr>
      <xdr:spPr>
        <a:xfrm flipV="1">
          <a:off x="11649075" y="68103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19050</xdr:colOff>
      <xdr:row>32</xdr:row>
      <xdr:rowOff>9525</xdr:rowOff>
    </xdr:to>
    <xdr:sp>
      <xdr:nvSpPr>
        <xdr:cNvPr id="251" name="Line 20"/>
        <xdr:cNvSpPr>
          <a:spLocks/>
        </xdr:cNvSpPr>
      </xdr:nvSpPr>
      <xdr:spPr>
        <a:xfrm flipV="1">
          <a:off x="11649075" y="68103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19050</xdr:colOff>
      <xdr:row>32</xdr:row>
      <xdr:rowOff>9525</xdr:rowOff>
    </xdr:to>
    <xdr:sp>
      <xdr:nvSpPr>
        <xdr:cNvPr id="252" name="Line 20"/>
        <xdr:cNvSpPr>
          <a:spLocks/>
        </xdr:cNvSpPr>
      </xdr:nvSpPr>
      <xdr:spPr>
        <a:xfrm flipV="1">
          <a:off x="11649075" y="6810375"/>
          <a:ext cx="1905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A34"/>
  <sheetViews>
    <sheetView tabSelected="1" zoomScalePageLayoutView="0" workbookViewId="0" topLeftCell="A1">
      <selection activeCell="X4" sqref="X4"/>
    </sheetView>
  </sheetViews>
  <sheetFormatPr defaultColWidth="9.140625" defaultRowHeight="12.75"/>
  <cols>
    <col min="1" max="1" width="8.28125" style="0" customWidth="1"/>
    <col min="2" max="2" width="8.57421875" style="0" customWidth="1"/>
    <col min="3" max="3" width="2.8515625" style="0" customWidth="1"/>
    <col min="4" max="4" width="6.140625" style="0" customWidth="1"/>
    <col min="5" max="5" width="2.8515625" style="0" customWidth="1"/>
    <col min="6" max="6" width="6.140625" style="0" customWidth="1"/>
    <col min="7" max="7" width="2.8515625" style="0" customWidth="1"/>
    <col min="8" max="8" width="1.8515625" style="0" customWidth="1"/>
    <col min="9" max="9" width="8.140625" style="0" customWidth="1"/>
    <col min="10" max="10" width="4.7109375" style="0" customWidth="1"/>
    <col min="11" max="11" width="8.421875" style="0" customWidth="1"/>
    <col min="12" max="12" width="4.7109375" style="0" customWidth="1"/>
    <col min="13" max="14" width="6.57421875" style="0" customWidth="1"/>
    <col min="15" max="15" width="5.28125" style="0" customWidth="1"/>
    <col min="16" max="16" width="4.8515625" style="0" customWidth="1"/>
    <col min="17" max="17" width="7.8515625" style="0" customWidth="1"/>
    <col min="18" max="18" width="4.57421875" style="0" customWidth="1"/>
    <col min="19" max="19" width="9.00390625" style="0" hidden="1" customWidth="1"/>
    <col min="20" max="20" width="8.8515625" style="0" hidden="1" customWidth="1"/>
    <col min="21" max="21" width="31.7109375" style="0" customWidth="1"/>
    <col min="22" max="22" width="10.00390625" style="0" bestFit="1" customWidth="1"/>
    <col min="23" max="23" width="7.421875" style="0" customWidth="1"/>
    <col min="24" max="24" width="15.140625" style="0" customWidth="1"/>
  </cols>
  <sheetData>
    <row r="1" spans="1:21" ht="41.25" customHeight="1">
      <c r="A1" s="15" t="s">
        <v>9</v>
      </c>
      <c r="B1" s="6" t="s">
        <v>4</v>
      </c>
      <c r="C1" s="3" t="s">
        <v>10</v>
      </c>
      <c r="D1" s="1" t="s">
        <v>5</v>
      </c>
      <c r="E1" s="4" t="s">
        <v>7</v>
      </c>
      <c r="F1" s="1" t="s">
        <v>6</v>
      </c>
      <c r="G1" s="4" t="s">
        <v>8</v>
      </c>
      <c r="H1" s="11"/>
      <c r="I1" s="2" t="s">
        <v>1</v>
      </c>
      <c r="J1" s="4" t="s">
        <v>13</v>
      </c>
      <c r="K1" s="1" t="s">
        <v>11</v>
      </c>
      <c r="L1" s="4" t="s">
        <v>14</v>
      </c>
      <c r="M1" s="1" t="s">
        <v>2</v>
      </c>
      <c r="N1" s="1" t="s">
        <v>3</v>
      </c>
      <c r="O1" s="1" t="s">
        <v>0</v>
      </c>
      <c r="P1" s="4" t="s">
        <v>15</v>
      </c>
      <c r="Q1" s="1" t="s">
        <v>12</v>
      </c>
      <c r="R1" s="4" t="s">
        <v>16</v>
      </c>
      <c r="S1" s="8" t="s">
        <v>17</v>
      </c>
      <c r="T1" s="7" t="s">
        <v>18</v>
      </c>
      <c r="U1" s="5" t="s">
        <v>19</v>
      </c>
    </row>
    <row r="2" spans="1:27" ht="16.5" customHeight="1">
      <c r="A2" s="9">
        <v>40179</v>
      </c>
      <c r="B2" s="35"/>
      <c r="C2" s="35"/>
      <c r="D2" s="35"/>
      <c r="E2" s="35"/>
      <c r="F2" s="35"/>
      <c r="G2" s="35"/>
      <c r="H2" s="19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0" t="s">
        <v>38</v>
      </c>
      <c r="W2" s="28" t="s">
        <v>20</v>
      </c>
      <c r="X2" s="13">
        <v>1</v>
      </c>
      <c r="Z2" s="17" t="b">
        <f aca="true" t="shared" si="0" ref="Z2:Z32">MOD(A2,7)&lt;2</f>
        <v>0</v>
      </c>
      <c r="AA2" s="31" t="str">
        <f aca="true" t="shared" si="1" ref="AA2:AA32">CHOOSE(WEEKDAY(A2),"dom","lun","mar","mer","gio","ven","sab")</f>
        <v>ven</v>
      </c>
    </row>
    <row r="3" spans="1:27" ht="16.5" customHeight="1">
      <c r="A3" s="9">
        <v>40180</v>
      </c>
      <c r="B3" s="22"/>
      <c r="C3" s="22"/>
      <c r="D3" s="22"/>
      <c r="E3" s="22"/>
      <c r="F3" s="22"/>
      <c r="G3" s="22"/>
      <c r="H3" s="21"/>
      <c r="I3" s="22"/>
      <c r="J3" s="22"/>
      <c r="K3" s="22"/>
      <c r="L3" s="22"/>
      <c r="M3" s="22"/>
      <c r="N3" s="22"/>
      <c r="O3" s="22"/>
      <c r="P3" s="22"/>
      <c r="Q3" s="22"/>
      <c r="R3" s="22"/>
      <c r="S3" s="18"/>
      <c r="T3" s="18"/>
      <c r="U3" s="18"/>
      <c r="V3" s="30" t="s">
        <v>34</v>
      </c>
      <c r="W3" s="29" t="s">
        <v>21</v>
      </c>
      <c r="X3" s="13">
        <v>2010</v>
      </c>
      <c r="Z3" s="17" t="b">
        <f t="shared" si="0"/>
        <v>1</v>
      </c>
      <c r="AA3" s="31" t="str">
        <f t="shared" si="1"/>
        <v>sab</v>
      </c>
    </row>
    <row r="4" spans="1:27" ht="16.5" customHeight="1">
      <c r="A4" s="9">
        <v>40181</v>
      </c>
      <c r="B4" s="22"/>
      <c r="C4" s="22"/>
      <c r="D4" s="22"/>
      <c r="E4" s="22"/>
      <c r="F4" s="22"/>
      <c r="G4" s="22"/>
      <c r="H4" s="21"/>
      <c r="I4" s="22"/>
      <c r="J4" s="22"/>
      <c r="K4" s="22"/>
      <c r="L4" s="22"/>
      <c r="M4" s="22"/>
      <c r="N4" s="22"/>
      <c r="O4" s="22"/>
      <c r="P4" s="22"/>
      <c r="Q4" s="22"/>
      <c r="R4" s="22"/>
      <c r="S4" s="18"/>
      <c r="T4" s="18"/>
      <c r="U4" s="18"/>
      <c r="V4" s="30" t="s">
        <v>39</v>
      </c>
      <c r="Z4" s="17" t="b">
        <f t="shared" si="0"/>
        <v>1</v>
      </c>
      <c r="AA4" s="31" t="str">
        <f t="shared" si="1"/>
        <v>dom</v>
      </c>
    </row>
    <row r="5" spans="1:27" ht="16.5" customHeight="1" thickBot="1">
      <c r="A5" s="9">
        <v>40182</v>
      </c>
      <c r="B5" s="20"/>
      <c r="C5" s="20"/>
      <c r="D5" s="20"/>
      <c r="E5" s="20"/>
      <c r="F5" s="20"/>
      <c r="G5" s="20"/>
      <c r="H5" s="21"/>
      <c r="I5" s="20"/>
      <c r="J5" s="20"/>
      <c r="K5" s="20"/>
      <c r="L5" s="20"/>
      <c r="M5" s="20"/>
      <c r="N5" s="20"/>
      <c r="O5" s="20"/>
      <c r="P5" s="20"/>
      <c r="Q5" s="20"/>
      <c r="R5" s="20"/>
      <c r="S5" s="16"/>
      <c r="T5" s="16"/>
      <c r="U5" s="16"/>
      <c r="V5" s="30" t="s">
        <v>40</v>
      </c>
      <c r="Z5" s="17" t="b">
        <f t="shared" si="0"/>
        <v>0</v>
      </c>
      <c r="AA5" s="31" t="str">
        <f t="shared" si="1"/>
        <v>lun</v>
      </c>
    </row>
    <row r="6" spans="1:27" ht="16.5" customHeight="1" thickBot="1">
      <c r="A6" s="9">
        <v>40183</v>
      </c>
      <c r="B6" s="20"/>
      <c r="C6" s="20"/>
      <c r="D6" s="20"/>
      <c r="E6" s="20"/>
      <c r="F6" s="20"/>
      <c r="G6" s="20"/>
      <c r="H6" s="21"/>
      <c r="I6" s="20"/>
      <c r="J6" s="20"/>
      <c r="K6" s="20"/>
      <c r="L6" s="20"/>
      <c r="M6" s="20"/>
      <c r="N6" s="20"/>
      <c r="O6" s="20"/>
      <c r="P6" s="20"/>
      <c r="Q6" s="20"/>
      <c r="R6" s="20"/>
      <c r="S6" s="16"/>
      <c r="T6" s="16"/>
      <c r="U6" s="16"/>
      <c r="V6" s="30" t="s">
        <v>35</v>
      </c>
      <c r="W6" s="32" t="str">
        <f>UPPER(TEXT(DATE(X3,X2,1)," mmmm aaaa"))</f>
        <v> GENNAIO 2010</v>
      </c>
      <c r="X6" s="33"/>
      <c r="Z6" s="17" t="b">
        <f t="shared" si="0"/>
        <v>0</v>
      </c>
      <c r="AA6" s="31" t="str">
        <f t="shared" si="1"/>
        <v>mar</v>
      </c>
    </row>
    <row r="7" spans="1:27" ht="16.5" customHeight="1">
      <c r="A7" s="9">
        <v>40184</v>
      </c>
      <c r="B7" s="34"/>
      <c r="C7" s="34"/>
      <c r="D7" s="34"/>
      <c r="E7" s="34"/>
      <c r="F7" s="34"/>
      <c r="G7" s="34"/>
      <c r="H7" s="21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35"/>
      <c r="U7" s="35"/>
      <c r="V7" s="30" t="s">
        <v>36</v>
      </c>
      <c r="Z7" s="17" t="b">
        <f t="shared" si="0"/>
        <v>0</v>
      </c>
      <c r="AA7" s="31" t="str">
        <f t="shared" si="1"/>
        <v>mer</v>
      </c>
    </row>
    <row r="8" spans="1:27" ht="16.5" customHeight="1">
      <c r="A8" s="9">
        <v>40185</v>
      </c>
      <c r="B8" s="20"/>
      <c r="C8" s="20"/>
      <c r="D8" s="20"/>
      <c r="E8" s="20"/>
      <c r="F8" s="20"/>
      <c r="G8" s="20"/>
      <c r="H8" s="21"/>
      <c r="I8" s="20"/>
      <c r="J8" s="20"/>
      <c r="K8" s="20"/>
      <c r="L8" s="20"/>
      <c r="M8" s="20"/>
      <c r="N8" s="20"/>
      <c r="O8" s="20"/>
      <c r="P8" s="20"/>
      <c r="Q8" s="20"/>
      <c r="R8" s="20"/>
      <c r="S8" s="16"/>
      <c r="T8" s="16"/>
      <c r="U8" s="16"/>
      <c r="V8" s="30" t="s">
        <v>37</v>
      </c>
      <c r="Z8" s="17" t="b">
        <f t="shared" si="0"/>
        <v>0</v>
      </c>
      <c r="AA8" s="31" t="str">
        <f t="shared" si="1"/>
        <v>gio</v>
      </c>
    </row>
    <row r="9" spans="1:27" ht="16.5" customHeight="1">
      <c r="A9" s="9">
        <v>40186</v>
      </c>
      <c r="B9" s="20"/>
      <c r="C9" s="20"/>
      <c r="D9" s="20"/>
      <c r="E9" s="20"/>
      <c r="F9" s="20"/>
      <c r="G9" s="20"/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  <c r="S9" s="16"/>
      <c r="T9" s="16"/>
      <c r="U9" s="16"/>
      <c r="V9" s="30" t="s">
        <v>38</v>
      </c>
      <c r="W9" s="25">
        <f>DATE(Diario!X3,1,1)</f>
        <v>40179</v>
      </c>
      <c r="X9" s="14" t="s">
        <v>22</v>
      </c>
      <c r="Y9" s="27"/>
      <c r="Z9" s="17" t="b">
        <f t="shared" si="0"/>
        <v>0</v>
      </c>
      <c r="AA9" s="31" t="str">
        <f t="shared" si="1"/>
        <v>ven</v>
      </c>
    </row>
    <row r="10" spans="1:27" ht="16.5" customHeight="1">
      <c r="A10" s="9">
        <v>40187</v>
      </c>
      <c r="B10" s="22"/>
      <c r="C10" s="22"/>
      <c r="D10" s="22"/>
      <c r="E10" s="22"/>
      <c r="F10" s="22"/>
      <c r="G10" s="22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18"/>
      <c r="T10" s="18"/>
      <c r="U10" s="18"/>
      <c r="V10" s="30" t="s">
        <v>34</v>
      </c>
      <c r="W10" s="26">
        <f>DATE(Diario!X3,1,6)</f>
        <v>40184</v>
      </c>
      <c r="X10" s="14" t="s">
        <v>23</v>
      </c>
      <c r="Y10" s="27"/>
      <c r="Z10" s="17" t="b">
        <f t="shared" si="0"/>
        <v>1</v>
      </c>
      <c r="AA10" s="31" t="str">
        <f t="shared" si="1"/>
        <v>sab</v>
      </c>
    </row>
    <row r="11" spans="1:27" ht="16.5" customHeight="1">
      <c r="A11" s="9">
        <v>40188</v>
      </c>
      <c r="B11" s="22"/>
      <c r="C11" s="22"/>
      <c r="D11" s="22"/>
      <c r="E11" s="22"/>
      <c r="F11" s="22"/>
      <c r="G11" s="22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8"/>
      <c r="T11" s="18"/>
      <c r="U11" s="18"/>
      <c r="V11" s="30" t="s">
        <v>39</v>
      </c>
      <c r="W11" s="26">
        <f>FLOOR(DAY(MINUTE(Diario!X3/38)/2+56)&amp;"/5/"&amp;Diario!X3,7)-34</f>
        <v>40272</v>
      </c>
      <c r="X11" s="14" t="s">
        <v>32</v>
      </c>
      <c r="Y11" s="27"/>
      <c r="Z11" s="17" t="b">
        <f t="shared" si="0"/>
        <v>1</v>
      </c>
      <c r="AA11" s="31" t="str">
        <f t="shared" si="1"/>
        <v>dom</v>
      </c>
    </row>
    <row r="12" spans="1:27" ht="16.5" customHeight="1">
      <c r="A12" s="9">
        <v>40189</v>
      </c>
      <c r="B12" s="20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16"/>
      <c r="T12" s="16"/>
      <c r="U12" s="16"/>
      <c r="V12" s="30" t="s">
        <v>40</v>
      </c>
      <c r="W12" s="26">
        <f>FLOOR(DAY(MINUTE(Diario!X3/38)/2+56)&amp;"/5/"&amp;Diario!X3,7)-33</f>
        <v>40273</v>
      </c>
      <c r="X12" s="14" t="s">
        <v>33</v>
      </c>
      <c r="Y12" s="27"/>
      <c r="Z12" s="17" t="b">
        <f t="shared" si="0"/>
        <v>0</v>
      </c>
      <c r="AA12" s="31" t="str">
        <f t="shared" si="1"/>
        <v>lun</v>
      </c>
    </row>
    <row r="13" spans="1:27" ht="16.5" customHeight="1">
      <c r="A13" s="9">
        <v>40190</v>
      </c>
      <c r="B13" s="20"/>
      <c r="C13" s="20"/>
      <c r="D13" s="20"/>
      <c r="E13" s="20"/>
      <c r="F13" s="20"/>
      <c r="G13" s="20"/>
      <c r="H13" s="21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6"/>
      <c r="T13" s="16"/>
      <c r="U13" s="16"/>
      <c r="V13" s="30" t="s">
        <v>35</v>
      </c>
      <c r="W13" s="26">
        <f>DATE(Diario!X3,4,25)</f>
        <v>40293</v>
      </c>
      <c r="X13" s="14" t="s">
        <v>24</v>
      </c>
      <c r="Y13" s="27"/>
      <c r="Z13" s="17" t="b">
        <f t="shared" si="0"/>
        <v>0</v>
      </c>
      <c r="AA13" s="31" t="str">
        <f t="shared" si="1"/>
        <v>mar</v>
      </c>
    </row>
    <row r="14" spans="1:27" ht="16.5" customHeight="1">
      <c r="A14" s="9">
        <v>40191</v>
      </c>
      <c r="B14" s="20"/>
      <c r="C14" s="20"/>
      <c r="D14" s="20"/>
      <c r="E14" s="20"/>
      <c r="F14" s="20"/>
      <c r="G14" s="20"/>
      <c r="H14" s="2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6"/>
      <c r="T14" s="16"/>
      <c r="U14" s="16"/>
      <c r="V14" s="30" t="s">
        <v>36</v>
      </c>
      <c r="W14" s="26">
        <f>DATE(Diario!X3,5,1)</f>
        <v>40299</v>
      </c>
      <c r="X14" s="14" t="s">
        <v>25</v>
      </c>
      <c r="Y14" s="27"/>
      <c r="Z14" s="17" t="b">
        <f t="shared" si="0"/>
        <v>0</v>
      </c>
      <c r="AA14" s="31" t="str">
        <f t="shared" si="1"/>
        <v>mer</v>
      </c>
    </row>
    <row r="15" spans="1:27" ht="16.5" customHeight="1">
      <c r="A15" s="9">
        <v>40192</v>
      </c>
      <c r="B15" s="20"/>
      <c r="C15" s="20"/>
      <c r="D15" s="20"/>
      <c r="E15" s="20"/>
      <c r="F15" s="20"/>
      <c r="G15" s="20"/>
      <c r="H15" s="2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6"/>
      <c r="T15" s="16"/>
      <c r="U15" s="16"/>
      <c r="V15" s="30" t="s">
        <v>37</v>
      </c>
      <c r="W15" s="25">
        <f>DATE(Diario!X3,6,2)</f>
        <v>40331</v>
      </c>
      <c r="X15" s="14" t="s">
        <v>26</v>
      </c>
      <c r="Y15" s="27"/>
      <c r="Z15" s="17" t="b">
        <f t="shared" si="0"/>
        <v>0</v>
      </c>
      <c r="AA15" s="31" t="str">
        <f t="shared" si="1"/>
        <v>gio</v>
      </c>
    </row>
    <row r="16" spans="1:27" ht="16.5" customHeight="1">
      <c r="A16" s="9">
        <v>40193</v>
      </c>
      <c r="B16" s="20"/>
      <c r="C16" s="20"/>
      <c r="D16" s="20"/>
      <c r="E16" s="20"/>
      <c r="F16" s="20"/>
      <c r="G16" s="20"/>
      <c r="H16" s="21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6"/>
      <c r="T16" s="16"/>
      <c r="U16" s="16"/>
      <c r="V16" s="30" t="s">
        <v>38</v>
      </c>
      <c r="W16" s="25">
        <f>DATE(Diario!X3,8,15)</f>
        <v>40405</v>
      </c>
      <c r="X16" s="14" t="s">
        <v>27</v>
      </c>
      <c r="Y16" s="27"/>
      <c r="Z16" s="17" t="b">
        <f t="shared" si="0"/>
        <v>0</v>
      </c>
      <c r="AA16" s="31" t="str">
        <f t="shared" si="1"/>
        <v>ven</v>
      </c>
    </row>
    <row r="17" spans="1:27" ht="16.5" customHeight="1">
      <c r="A17" s="9">
        <v>40194</v>
      </c>
      <c r="B17" s="22"/>
      <c r="C17" s="22"/>
      <c r="D17" s="22"/>
      <c r="E17" s="22"/>
      <c r="F17" s="22"/>
      <c r="G17" s="22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18"/>
      <c r="T17" s="18"/>
      <c r="U17" s="18"/>
      <c r="V17" s="30" t="s">
        <v>34</v>
      </c>
      <c r="W17" s="25">
        <f>DATE(Diario!X3,11,1)</f>
        <v>40483</v>
      </c>
      <c r="X17" s="14" t="s">
        <v>28</v>
      </c>
      <c r="Y17" s="27"/>
      <c r="Z17" s="17" t="b">
        <f t="shared" si="0"/>
        <v>1</v>
      </c>
      <c r="AA17" s="31" t="str">
        <f t="shared" si="1"/>
        <v>sab</v>
      </c>
    </row>
    <row r="18" spans="1:27" ht="16.5" customHeight="1">
      <c r="A18" s="9">
        <v>40195</v>
      </c>
      <c r="B18" s="22"/>
      <c r="C18" s="22"/>
      <c r="D18" s="22"/>
      <c r="E18" s="22"/>
      <c r="F18" s="22"/>
      <c r="G18" s="22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8"/>
      <c r="T18" s="18"/>
      <c r="U18" s="18"/>
      <c r="V18" s="30" t="s">
        <v>39</v>
      </c>
      <c r="W18" s="25">
        <f>DATE(Diario!X3,12,8)</f>
        <v>40520</v>
      </c>
      <c r="X18" s="14" t="s">
        <v>29</v>
      </c>
      <c r="Y18" s="27"/>
      <c r="Z18" s="17" t="b">
        <f t="shared" si="0"/>
        <v>1</v>
      </c>
      <c r="AA18" s="31" t="str">
        <f t="shared" si="1"/>
        <v>dom</v>
      </c>
    </row>
    <row r="19" spans="1:27" ht="16.5" customHeight="1">
      <c r="A19" s="9">
        <v>40196</v>
      </c>
      <c r="B19" s="23"/>
      <c r="C19" s="23"/>
      <c r="D19" s="23"/>
      <c r="E19" s="23"/>
      <c r="F19" s="23"/>
      <c r="G19" s="23"/>
      <c r="H19" s="2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30" t="s">
        <v>40</v>
      </c>
      <c r="W19" s="25">
        <f>DATE(Diario!X3,12,25)</f>
        <v>40537</v>
      </c>
      <c r="X19" s="14" t="s">
        <v>30</v>
      </c>
      <c r="Y19" s="27"/>
      <c r="Z19" s="17" t="b">
        <f t="shared" si="0"/>
        <v>0</v>
      </c>
      <c r="AA19" s="31" t="str">
        <f t="shared" si="1"/>
        <v>lun</v>
      </c>
    </row>
    <row r="20" spans="1:27" ht="16.5" customHeight="1">
      <c r="A20" s="9">
        <v>40197</v>
      </c>
      <c r="B20" s="23"/>
      <c r="C20" s="23"/>
      <c r="D20" s="23"/>
      <c r="E20" s="23"/>
      <c r="F20" s="23"/>
      <c r="G20" s="23"/>
      <c r="H20" s="2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30" t="s">
        <v>35</v>
      </c>
      <c r="W20" s="25">
        <f>DATE(Diario!X3,12,26)</f>
        <v>40538</v>
      </c>
      <c r="X20" s="14" t="s">
        <v>31</v>
      </c>
      <c r="Y20" s="27"/>
      <c r="Z20" s="17" t="b">
        <f t="shared" si="0"/>
        <v>0</v>
      </c>
      <c r="AA20" s="31" t="str">
        <f t="shared" si="1"/>
        <v>mar</v>
      </c>
    </row>
    <row r="21" spans="1:27" ht="16.5" customHeight="1">
      <c r="A21" s="9">
        <v>40198</v>
      </c>
      <c r="B21" s="20"/>
      <c r="C21" s="20"/>
      <c r="D21" s="20"/>
      <c r="E21" s="20"/>
      <c r="F21" s="20"/>
      <c r="G21" s="20"/>
      <c r="H21" s="21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6"/>
      <c r="T21" s="16"/>
      <c r="U21" s="16"/>
      <c r="V21" s="30" t="s">
        <v>36</v>
      </c>
      <c r="Z21" s="17" t="b">
        <f t="shared" si="0"/>
        <v>0</v>
      </c>
      <c r="AA21" s="31" t="str">
        <f t="shared" si="1"/>
        <v>mer</v>
      </c>
    </row>
    <row r="22" spans="1:27" ht="16.5" customHeight="1">
      <c r="A22" s="9">
        <v>40199</v>
      </c>
      <c r="B22" s="20"/>
      <c r="C22" s="20"/>
      <c r="D22" s="20"/>
      <c r="E22" s="20"/>
      <c r="F22" s="20"/>
      <c r="G22" s="20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6"/>
      <c r="T22" s="16"/>
      <c r="U22" s="16"/>
      <c r="V22" s="30" t="s">
        <v>37</v>
      </c>
      <c r="Z22" s="17" t="b">
        <f t="shared" si="0"/>
        <v>0</v>
      </c>
      <c r="AA22" s="31" t="str">
        <f t="shared" si="1"/>
        <v>gio</v>
      </c>
    </row>
    <row r="23" spans="1:27" ht="16.5" customHeight="1">
      <c r="A23" s="9">
        <v>40200</v>
      </c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6"/>
      <c r="T23" s="16"/>
      <c r="U23" s="16"/>
      <c r="V23" s="30" t="s">
        <v>38</v>
      </c>
      <c r="Z23" s="17" t="b">
        <f t="shared" si="0"/>
        <v>0</v>
      </c>
      <c r="AA23" s="31" t="str">
        <f t="shared" si="1"/>
        <v>ven</v>
      </c>
    </row>
    <row r="24" spans="1:27" ht="16.5" customHeight="1">
      <c r="A24" s="9">
        <v>40201</v>
      </c>
      <c r="B24" s="22"/>
      <c r="C24" s="22"/>
      <c r="D24" s="22"/>
      <c r="E24" s="22"/>
      <c r="F24" s="22"/>
      <c r="G24" s="22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18"/>
      <c r="T24" s="18"/>
      <c r="U24" s="18"/>
      <c r="V24" s="30" t="s">
        <v>34</v>
      </c>
      <c r="Z24" s="17" t="b">
        <f t="shared" si="0"/>
        <v>1</v>
      </c>
      <c r="AA24" s="31" t="str">
        <f t="shared" si="1"/>
        <v>sab</v>
      </c>
    </row>
    <row r="25" spans="1:27" ht="16.5" customHeight="1">
      <c r="A25" s="9">
        <v>40202</v>
      </c>
      <c r="B25" s="22"/>
      <c r="C25" s="22"/>
      <c r="D25" s="22"/>
      <c r="E25" s="22"/>
      <c r="F25" s="22"/>
      <c r="G25" s="22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8"/>
      <c r="T25" s="18"/>
      <c r="U25" s="18"/>
      <c r="V25" s="30" t="s">
        <v>39</v>
      </c>
      <c r="Z25" s="17" t="b">
        <f t="shared" si="0"/>
        <v>1</v>
      </c>
      <c r="AA25" s="31" t="str">
        <f t="shared" si="1"/>
        <v>dom</v>
      </c>
    </row>
    <row r="26" spans="1:27" ht="16.5" customHeight="1">
      <c r="A26" s="9">
        <v>40203</v>
      </c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6"/>
      <c r="T26" s="16"/>
      <c r="U26" s="16"/>
      <c r="V26" s="30" t="s">
        <v>40</v>
      </c>
      <c r="Z26" s="17" t="b">
        <f t="shared" si="0"/>
        <v>0</v>
      </c>
      <c r="AA26" s="31" t="str">
        <f t="shared" si="1"/>
        <v>lun</v>
      </c>
    </row>
    <row r="27" spans="1:27" ht="16.5" customHeight="1">
      <c r="A27" s="9">
        <v>40204</v>
      </c>
      <c r="B27" s="20"/>
      <c r="C27" s="20"/>
      <c r="D27" s="20"/>
      <c r="E27" s="20"/>
      <c r="F27" s="20"/>
      <c r="G27" s="20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6"/>
      <c r="T27" s="16"/>
      <c r="U27" s="16"/>
      <c r="V27" s="30" t="s">
        <v>35</v>
      </c>
      <c r="Z27" s="17" t="b">
        <f t="shared" si="0"/>
        <v>0</v>
      </c>
      <c r="AA27" s="31" t="str">
        <f t="shared" si="1"/>
        <v>mar</v>
      </c>
    </row>
    <row r="28" spans="1:27" ht="16.5" customHeight="1">
      <c r="A28" s="9">
        <v>40205</v>
      </c>
      <c r="B28" s="20"/>
      <c r="C28" s="20"/>
      <c r="D28" s="20"/>
      <c r="E28" s="20"/>
      <c r="F28" s="20"/>
      <c r="G28" s="20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6"/>
      <c r="T28" s="16"/>
      <c r="U28" s="16"/>
      <c r="V28" s="30" t="s">
        <v>36</v>
      </c>
      <c r="Z28" s="17" t="b">
        <f t="shared" si="0"/>
        <v>0</v>
      </c>
      <c r="AA28" s="31" t="str">
        <f t="shared" si="1"/>
        <v>mer</v>
      </c>
    </row>
    <row r="29" spans="1:27" ht="16.5" customHeight="1">
      <c r="A29" s="9">
        <v>40206</v>
      </c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6"/>
      <c r="T29" s="16"/>
      <c r="U29" s="16"/>
      <c r="V29" s="30" t="s">
        <v>37</v>
      </c>
      <c r="Z29" s="17" t="b">
        <f t="shared" si="0"/>
        <v>0</v>
      </c>
      <c r="AA29" s="31" t="str">
        <f t="shared" si="1"/>
        <v>gio</v>
      </c>
    </row>
    <row r="30" spans="1:27" ht="16.5" customHeight="1">
      <c r="A30" s="9">
        <v>40207</v>
      </c>
      <c r="B30" s="20"/>
      <c r="C30" s="20"/>
      <c r="D30" s="20"/>
      <c r="E30" s="20"/>
      <c r="F30" s="20"/>
      <c r="G30" s="20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6"/>
      <c r="T30" s="16"/>
      <c r="U30" s="16"/>
      <c r="V30" s="30" t="s">
        <v>38</v>
      </c>
      <c r="Z30" s="17" t="b">
        <f t="shared" si="0"/>
        <v>0</v>
      </c>
      <c r="AA30" s="31" t="str">
        <f t="shared" si="1"/>
        <v>ven</v>
      </c>
    </row>
    <row r="31" spans="1:27" ht="16.5" customHeight="1">
      <c r="A31" s="9">
        <v>40208</v>
      </c>
      <c r="B31" s="22"/>
      <c r="C31" s="22"/>
      <c r="D31" s="22"/>
      <c r="E31" s="22"/>
      <c r="F31" s="22"/>
      <c r="G31" s="22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8"/>
      <c r="T31" s="18"/>
      <c r="U31" s="18"/>
      <c r="V31" s="30" t="s">
        <v>34</v>
      </c>
      <c r="Z31" s="17" t="b">
        <f t="shared" si="0"/>
        <v>1</v>
      </c>
      <c r="AA31" s="31" t="str">
        <f t="shared" si="1"/>
        <v>sab</v>
      </c>
    </row>
    <row r="32" spans="1:27" ht="16.5" customHeight="1">
      <c r="A32" s="9">
        <v>40209</v>
      </c>
      <c r="B32" s="22"/>
      <c r="C32" s="22"/>
      <c r="D32" s="22"/>
      <c r="E32" s="22"/>
      <c r="F32" s="22"/>
      <c r="G32" s="22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18"/>
      <c r="T32" s="18"/>
      <c r="U32" s="18"/>
      <c r="V32" s="30" t="s">
        <v>39</v>
      </c>
      <c r="Z32" s="17" t="b">
        <f t="shared" si="0"/>
        <v>1</v>
      </c>
      <c r="AA32" s="31" t="str">
        <f t="shared" si="1"/>
        <v>dom</v>
      </c>
    </row>
    <row r="33" ht="12.75">
      <c r="H33" s="10"/>
    </row>
    <row r="34" ht="12.75">
      <c r="H34" s="12"/>
    </row>
  </sheetData>
  <sheetProtection pivotTables="0"/>
  <protectedRanges>
    <protectedRange sqref="X3" name="Anno"/>
    <protectedRange sqref="X2" name="Mese"/>
  </protectedRanges>
  <mergeCells count="1">
    <mergeCell ref="W6:X6"/>
  </mergeCells>
  <printOptions/>
  <pageMargins left="0" right="0" top="0" bottom="0" header="0" footer="0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C1">
      <selection activeCell="B19" sqref="B19"/>
    </sheetView>
  </sheetViews>
  <sheetFormatPr defaultColWidth="9.140625" defaultRowHeight="12.75"/>
  <cols>
    <col min="1" max="1" width="10.140625" style="0" bestFit="1" customWidth="1"/>
    <col min="2" max="2" width="27.14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Max</cp:lastModifiedBy>
  <cp:lastPrinted>2010-01-02T09:11:02Z</cp:lastPrinted>
  <dcterms:created xsi:type="dcterms:W3CDTF">2006-11-30T08:31:24Z</dcterms:created>
  <dcterms:modified xsi:type="dcterms:W3CDTF">2010-05-28T10:38:02Z</dcterms:modified>
  <cp:category/>
  <cp:version/>
  <cp:contentType/>
  <cp:contentStatus/>
</cp:coreProperties>
</file>